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bookViews>
    <workbookView xWindow="28680" yWindow="-120" windowWidth="29040" windowHeight="15720" tabRatio="674" activeTab="1"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'確認票(市場経済)(開示版)'!$B$1:$AL$348</definedName>
    <definedName name="_xlnm.Print_Area" localSheetId="0">'確認票(市場経済)(非開示版) '!$B$1:$AL$347</definedName>
    <definedName name="_xlnm.Print_Titles" localSheetId="1">'確認票(市場経済)(開示版)'!$1:$4</definedName>
    <definedName name="_xlnm.Print_Titles" localSheetId="0">'確認票(市場経済)(非開示版) '!$1:$4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68" i="16" l="1"/>
  <c r="AC268" i="16"/>
  <c r="AC260" i="16"/>
  <c r="U260" i="16"/>
  <c r="M301" i="15"/>
  <c r="M294" i="15"/>
  <c r="U269" i="15"/>
  <c r="U261" i="15"/>
  <c r="M329" i="15"/>
  <c r="U340" i="15"/>
  <c r="M247" i="16" l="1"/>
  <c r="M245" i="16"/>
  <c r="M243" i="16"/>
  <c r="M239" i="16"/>
  <c r="AC226" i="15"/>
  <c r="M176" i="16"/>
  <c r="M179" i="16"/>
  <c r="M183" i="16"/>
  <c r="M170" i="16"/>
  <c r="M181" i="16"/>
  <c r="M168" i="16"/>
  <c r="M166" i="16"/>
  <c r="M163" i="16"/>
  <c r="B2" i="16" l="1"/>
  <c r="B2" i="15"/>
  <c r="L2" i="15"/>
  <c r="M149" i="16" l="1"/>
  <c r="M151" i="16"/>
  <c r="X2" i="15" l="1"/>
  <c r="AC313" i="16" l="1"/>
  <c r="AC311" i="16"/>
  <c r="U313" i="16"/>
  <c r="U311" i="16"/>
  <c r="M313" i="16"/>
  <c r="M311" i="16"/>
  <c r="E313" i="16"/>
  <c r="E311" i="16"/>
  <c r="M236" i="16"/>
  <c r="AC339" i="16"/>
  <c r="U339" i="16"/>
  <c r="U328" i="16"/>
  <c r="M328" i="16"/>
  <c r="U300" i="16"/>
  <c r="M300" i="16"/>
  <c r="U293" i="16"/>
  <c r="M293" i="16"/>
  <c r="U227" i="16"/>
  <c r="M227" i="16"/>
  <c r="M206" i="16"/>
  <c r="M208" i="16"/>
  <c r="M210" i="16"/>
  <c r="M212" i="16"/>
  <c r="M214" i="16"/>
  <c r="M216" i="16"/>
  <c r="M204" i="16"/>
  <c r="M192" i="16"/>
  <c r="M174" i="16"/>
  <c r="M161" i="16"/>
  <c r="M153" i="16"/>
  <c r="M155" i="16"/>
  <c r="X2" i="16"/>
  <c r="E57" i="16" l="1"/>
  <c r="E58" i="16" s="1"/>
  <c r="E63" i="16" s="1"/>
  <c r="E66" i="16" s="1"/>
  <c r="E185" i="16" s="1"/>
  <c r="E229" i="16" s="1"/>
  <c r="E271" i="16" s="1"/>
  <c r="E274" i="16" s="1"/>
  <c r="E315" i="16" s="1"/>
  <c r="E331" i="16" s="1"/>
  <c r="E333" i="16" s="1"/>
  <c r="E342" i="16" s="1"/>
  <c r="E345" i="16" s="1"/>
  <c r="E57" i="15" l="1"/>
  <c r="E58" i="15" l="1"/>
  <c r="E62" i="15" s="1"/>
  <c r="E65" i="15" s="1"/>
  <c r="E184" i="15" l="1"/>
  <c r="E228" i="15" s="1"/>
  <c r="E270" i="15" s="1"/>
  <c r="E273" i="15" s="1"/>
  <c r="E314" i="15" s="1"/>
  <c r="E330" i="15" s="1"/>
  <c r="E332" i="15" s="1"/>
  <c r="E341" i="15" s="1"/>
  <c r="E344"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tc={4E68809A-29C1-43FF-BB1F-FE28AA8CD644}</author>
  </authors>
  <commentList>
    <comment ref="F330" authorId="0" shapeId="0" xr:uid="{4E68809A-29C1-43FF-BB1F-FE28AA8CD64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EMD延長時の記載に修正（経）
返信:
財②：承知です。</t>
      </text>
    </comment>
  </commentList>
</comments>
</file>

<file path=xl/sharedStrings.xml><?xml version="1.0" encoding="utf-8"?>
<sst xmlns="http://schemas.openxmlformats.org/spreadsheetml/2006/main" count="623" uniqueCount="217">
  <si>
    <t>非開示版（当局用）</t>
  </si>
  <si>
    <t>非開示・開示共通版</t>
    <phoneticPr fontId="5"/>
  </si>
  <si>
    <t>（秘密扱いに関する項目に回答すると自動的に上記いずれかにチェック（✔）が入ります。手書きの場合はどちらかに（✔）を記入してください。）</t>
    <phoneticPr fontId="5"/>
  </si>
  <si>
    <t>確認票</t>
  </si>
  <si>
    <t>（市場経済条件が浸透している事実の有無に関するもの）</t>
    <phoneticPr fontId="6"/>
  </si>
  <si>
    <r>
      <rPr>
        <b/>
        <u/>
        <sz val="14"/>
        <rFont val="ＭＳ Ｐゴシック"/>
        <family val="3"/>
        <charset val="128"/>
      </rPr>
      <t>Ⅰ．注意事項等</t>
    </r>
    <phoneticPr fontId="5"/>
  </si>
  <si>
    <t>１．総論</t>
    <rPh sb="2" eb="4">
      <t>ソウロン</t>
    </rPh>
    <phoneticPr fontId="5"/>
  </si>
  <si>
    <t>（１）</t>
    <phoneticPr fontId="5"/>
  </si>
  <si>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6"/>
  </si>
  <si>
    <t>（２）</t>
    <phoneticPr fontId="5"/>
  </si>
  <si>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phoneticPr fontId="5"/>
  </si>
  <si>
    <t>２．提出物及び提出期限</t>
    <rPh sb="2" eb="4">
      <t>テイシュツ</t>
    </rPh>
    <rPh sb="4" eb="5">
      <t>ブツ</t>
    </rPh>
    <rPh sb="5" eb="6">
      <t>オヨ</t>
    </rPh>
    <rPh sb="7" eb="9">
      <t>テイシュツ</t>
    </rPh>
    <rPh sb="9" eb="11">
      <t>キゲン</t>
    </rPh>
    <phoneticPr fontId="5"/>
  </si>
  <si>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6"/>
  </si>
  <si>
    <t>（ア）</t>
    <phoneticPr fontId="6"/>
  </si>
  <si>
    <t>提出書面、提出方法及び提出部数</t>
    <phoneticPr fontId="6"/>
  </si>
  <si>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5"/>
  </si>
  <si>
    <t>提出書面／提出方法と提出部数</t>
    <rPh sb="3" eb="4">
      <t>メン</t>
    </rPh>
    <rPh sb="10" eb="12">
      <t>テイシュツ</t>
    </rPh>
    <rPh sb="12" eb="14">
      <t>ブスウ</t>
    </rPh>
    <phoneticPr fontId="5"/>
  </si>
  <si>
    <t>提出方法</t>
    <rPh sb="0" eb="2">
      <t>テイシュツ</t>
    </rPh>
    <rPh sb="2" eb="4">
      <t>ホウホウ</t>
    </rPh>
    <phoneticPr fontId="5"/>
  </si>
  <si>
    <t>持参又は郵送で
提出する場合</t>
    <rPh sb="8" eb="10">
      <t>テイシュツ</t>
    </rPh>
    <rPh sb="12" eb="14">
      <t>バアイ</t>
    </rPh>
    <phoneticPr fontId="5"/>
  </si>
  <si>
    <t>電子メールで
提出する場合</t>
    <phoneticPr fontId="5"/>
  </si>
  <si>
    <t>秘密として取り扱うことを
求める情報が</t>
    <phoneticPr fontId="5"/>
  </si>
  <si>
    <t>ある</t>
    <phoneticPr fontId="5"/>
  </si>
  <si>
    <t>ない</t>
    <phoneticPr fontId="5"/>
  </si>
  <si>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5"/>
  </si>
  <si>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5"/>
  </si>
  <si>
    <t>（個人情報に関する記載も含め、全ての記載について秘密として取り扱うことを求める情報がない）</t>
    <phoneticPr fontId="5"/>
  </si>
  <si>
    <t>①</t>
    <phoneticPr fontId="5"/>
  </si>
  <si>
    <t>②</t>
    <phoneticPr fontId="5"/>
  </si>
  <si>
    <t>③</t>
    <phoneticPr fontId="5"/>
  </si>
  <si>
    <t>④</t>
    <phoneticPr fontId="5"/>
  </si>
  <si>
    <t>⑤</t>
    <phoneticPr fontId="5"/>
  </si>
  <si>
    <t>⑥</t>
    <phoneticPr fontId="5"/>
  </si>
  <si>
    <t>【様式第１】確認票回答の送付状</t>
  </si>
  <si>
    <t>●２部</t>
    <phoneticPr fontId="5"/>
  </si>
  <si>
    <t>●１部</t>
  </si>
  <si>
    <t>（正本１部、副本１部）</t>
    <phoneticPr fontId="5"/>
  </si>
  <si>
    <t>確認票</t>
    <phoneticPr fontId="5"/>
  </si>
  <si>
    <t>非開示版</t>
    <phoneticPr fontId="5"/>
  </si>
  <si>
    <t>開示版</t>
    <phoneticPr fontId="5"/>
  </si>
  <si>
    <t>【様式第２－１】秘密扱いを求める書面（非開示版）</t>
    <phoneticPr fontId="5"/>
  </si>
  <si>
    <t>【様式第２－２】秘密扱いを求める書面（開示版）</t>
    <phoneticPr fontId="5"/>
  </si>
  <si>
    <r>
      <t>委任状</t>
    </r>
    <r>
      <rPr>
        <sz val="9"/>
        <color theme="1"/>
        <rFont val="ＭＳ Ｐゴシック"/>
        <family val="3"/>
        <charset val="128"/>
      </rPr>
      <t>（代理人を選任する場合のみ）</t>
    </r>
    <rPh sb="4" eb="7">
      <t>ダイリニン</t>
    </rPh>
    <rPh sb="8" eb="10">
      <t>センニン</t>
    </rPh>
    <rPh sb="12" eb="14">
      <t>バアイ</t>
    </rPh>
    <phoneticPr fontId="5"/>
  </si>
  <si>
    <t>○２部</t>
    <phoneticPr fontId="5"/>
  </si>
  <si>
    <t>○１部</t>
  </si>
  <si>
    <t>注</t>
    <rPh sb="0" eb="1">
      <t>チュウ</t>
    </rPh>
    <phoneticPr fontId="5"/>
  </si>
  <si>
    <t>●：必須提出、○：条件付き提出</t>
    <phoneticPr fontId="5"/>
  </si>
  <si>
    <t>（イ）</t>
    <phoneticPr fontId="6"/>
  </si>
  <si>
    <t>提出期限</t>
    <rPh sb="0" eb="2">
      <t>テイシュツ</t>
    </rPh>
    <rPh sb="2" eb="4">
      <t>キゲン</t>
    </rPh>
    <phoneticPr fontId="6"/>
  </si>
  <si>
    <t>：</t>
    <phoneticPr fontId="6"/>
  </si>
  <si>
    <t>令和８年（2026年）１月１４日（水）17時（日本時間）（必着）まで</t>
    <rPh sb="0" eb="2">
      <t>レイワ</t>
    </rPh>
    <rPh sb="17" eb="18">
      <t>スイ</t>
    </rPh>
    <rPh sb="23" eb="25">
      <t>ニホン</t>
    </rPh>
    <rPh sb="25" eb="27">
      <t>ジカン</t>
    </rPh>
    <phoneticPr fontId="6"/>
  </si>
  <si>
    <t>３．提出先及び問合せ先</t>
    <rPh sb="2" eb="5">
      <t>テイシュツサキ</t>
    </rPh>
    <rPh sb="5" eb="6">
      <t>オヨ</t>
    </rPh>
    <rPh sb="7" eb="8">
      <t>ト</t>
    </rPh>
    <rPh sb="8" eb="9">
      <t>ア</t>
    </rPh>
    <rPh sb="10" eb="11">
      <t>サキ</t>
    </rPh>
    <phoneticPr fontId="5"/>
  </si>
  <si>
    <r>
      <t xml:space="preserve">財務省 関税局 関税課 特殊関税調査室
</t>
    </r>
    <r>
      <rPr>
        <sz val="11"/>
        <color rgb="FFFF0000"/>
        <rFont val="ＭＳ Ｐゴシック"/>
        <family val="3"/>
        <charset val="128"/>
      </rPr>
      <t>　　</t>
    </r>
    <phoneticPr fontId="5"/>
  </si>
  <si>
    <t>・</t>
    <phoneticPr fontId="6"/>
  </si>
  <si>
    <t>所在地</t>
    <rPh sb="0" eb="3">
      <t>ショザイチ</t>
    </rPh>
    <phoneticPr fontId="5"/>
  </si>
  <si>
    <t>：</t>
  </si>
  <si>
    <r>
      <rPr>
        <sz val="11"/>
        <rFont val="ＭＳ Ｐゴシック"/>
        <family val="3"/>
        <charset val="128"/>
      </rPr>
      <t>〒</t>
    </r>
    <r>
      <rPr>
        <sz val="11"/>
        <rFont val="Century"/>
        <family val="1"/>
      </rPr>
      <t>100-8940</t>
    </r>
    <r>
      <rPr>
        <sz val="11"/>
        <rFont val="ＭＳ Ｐゴシック"/>
        <family val="3"/>
        <charset val="128"/>
      </rPr>
      <t>　東京都千代田区霞が関３－１－１</t>
    </r>
    <r>
      <rPr>
        <sz val="9"/>
        <rFont val="ＭＳ Ｐゴシック"/>
        <family val="3"/>
        <charset val="128"/>
      </rPr>
      <t xml:space="preserve">
　　　</t>
    </r>
    <phoneticPr fontId="5"/>
  </si>
  <si>
    <t>電話番号</t>
    <rPh sb="0" eb="2">
      <t>デンワ</t>
    </rPh>
    <rPh sb="2" eb="4">
      <t>バンゴウ</t>
    </rPh>
    <phoneticPr fontId="5"/>
  </si>
  <si>
    <r>
      <rPr>
        <sz val="11"/>
        <rFont val="Century"/>
        <family val="1"/>
      </rPr>
      <t>03-3581-8236</t>
    </r>
    <r>
      <rPr>
        <sz val="9"/>
        <rFont val="Century"/>
        <family val="1"/>
      </rPr>
      <t xml:space="preserve">
</t>
    </r>
    <r>
      <rPr>
        <sz val="9"/>
        <rFont val="ＭＳ Ｐ明朝"/>
        <family val="1"/>
        <charset val="128"/>
      </rPr>
      <t xml:space="preserve">　   </t>
    </r>
    <phoneticPr fontId="5"/>
  </si>
  <si>
    <t>電子メールアドレス</t>
    <rPh sb="0" eb="2">
      <t>デンシ</t>
    </rPh>
    <phoneticPr fontId="5"/>
  </si>
  <si>
    <t>ad11@mof.go.jp</t>
    <phoneticPr fontId="5"/>
  </si>
  <si>
    <t>　</t>
    <phoneticPr fontId="5"/>
  </si>
  <si>
    <t>ホームページアドレス</t>
    <phoneticPr fontId="5"/>
  </si>
  <si>
    <t>：</t>
    <phoneticPr fontId="5"/>
  </si>
  <si>
    <t>https://www.customs.go.jp/tokusyu/chosakamotsu_index.htm</t>
    <phoneticPr fontId="5"/>
  </si>
  <si>
    <t>４．用語の定義、秘密の取扱い、及びその他の事項</t>
    <rPh sb="8" eb="10">
      <t>ヒミツ</t>
    </rPh>
    <rPh sb="11" eb="12">
      <t>ト</t>
    </rPh>
    <rPh sb="12" eb="13">
      <t>アツカ</t>
    </rPh>
    <rPh sb="15" eb="16">
      <t>オヨ</t>
    </rPh>
    <rPh sb="19" eb="20">
      <t>タ</t>
    </rPh>
    <rPh sb="21" eb="23">
      <t>ジコウ</t>
    </rPh>
    <phoneticPr fontId="5"/>
  </si>
  <si>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5"/>
  </si>
  <si>
    <t>「調査対象貨物」</t>
    <phoneticPr fontId="6"/>
  </si>
  <si>
    <t>次のａ）～ｃ）までに該当するものであって、日本向けに輸出されるものをいう。</t>
    <phoneticPr fontId="5"/>
  </si>
  <si>
    <t>ａ）</t>
    <phoneticPr fontId="5"/>
  </si>
  <si>
    <t>品　　　 名</t>
    <rPh sb="0" eb="1">
      <t>ヒン</t>
    </rPh>
    <rPh sb="5" eb="6">
      <t>メイ</t>
    </rPh>
    <phoneticPr fontId="5"/>
  </si>
  <si>
    <t>： 水酸化カリウム（Potassium Hydroxide）</t>
    <phoneticPr fontId="5"/>
  </si>
  <si>
    <t>ｂ）</t>
    <phoneticPr fontId="5"/>
  </si>
  <si>
    <t>供　給　国</t>
    <rPh sb="0" eb="1">
      <t>キョウ</t>
    </rPh>
    <rPh sb="2" eb="3">
      <t>キュウ</t>
    </rPh>
    <rPh sb="4" eb="5">
      <t>クニ</t>
    </rPh>
    <phoneticPr fontId="5"/>
  </si>
  <si>
    <t>： 大韓民国及び中華人民共和国（香港地域及びマカオ地域を除く）</t>
    <rPh sb="2" eb="6">
      <t>ダイカンミンコク</t>
    </rPh>
    <rPh sb="6" eb="7">
      <t>オヨ</t>
    </rPh>
    <phoneticPr fontId="5"/>
  </si>
  <si>
    <t>ｃ）</t>
    <phoneticPr fontId="5"/>
  </si>
  <si>
    <t>銘 柄 及び
型 式</t>
    <rPh sb="0" eb="1">
      <t>メイ</t>
    </rPh>
    <rPh sb="2" eb="3">
      <t>エ</t>
    </rPh>
    <rPh sb="4" eb="5">
      <t>オヨ</t>
    </rPh>
    <rPh sb="7" eb="8">
      <t>カタ</t>
    </rPh>
    <rPh sb="9" eb="10">
      <t>シキ</t>
    </rPh>
    <phoneticPr fontId="5"/>
  </si>
  <si>
    <t>： 商品の名称及び分類についての統一システム（HS）の品目表第2815.20号
　に分類される。</t>
    <phoneticPr fontId="5"/>
  </si>
  <si>
    <t>「同種の貨物」</t>
    <rPh sb="1" eb="3">
      <t>ドウシュ</t>
    </rPh>
    <rPh sb="4" eb="6">
      <t>カモツ</t>
    </rPh>
    <phoneticPr fontId="6"/>
  </si>
  <si>
    <t>（同封した「お願い紙」の「【資料１】用語の定義」（２）を参照）</t>
    <phoneticPr fontId="5"/>
  </si>
  <si>
    <t>　調査対象貨物と全ての点で同じである貨物、又はそのような貨物がない場合には、全ての点で同じではないが調査対象貨物と極めて類似した性質を有する他の貨物をいう。</t>
    <phoneticPr fontId="5"/>
  </si>
  <si>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5"/>
  </si>
  <si>
    <t>（ウ）</t>
    <phoneticPr fontId="6"/>
  </si>
  <si>
    <t>「関連企業」</t>
    <phoneticPr fontId="6"/>
  </si>
  <si>
    <t>（同封した「お願い紙」の「【資料１】用語の定義」（４）を参照）</t>
    <phoneticPr fontId="5"/>
  </si>
  <si>
    <t>次のａ）～ｃ）のいずれかに該当する企業をいう。</t>
    <rPh sb="0" eb="1">
      <t>ジ</t>
    </rPh>
    <rPh sb="13" eb="15">
      <t>ガイトウ</t>
    </rPh>
    <rPh sb="17" eb="19">
      <t>キギョウ</t>
    </rPh>
    <phoneticPr fontId="5"/>
  </si>
  <si>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5"/>
  </si>
  <si>
    <t>ｂ）二</t>
    <rPh sb="2" eb="3">
      <t>ニ</t>
    </rPh>
    <phoneticPr fontId="6"/>
  </si>
  <si>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5"/>
  </si>
  <si>
    <t>ｃ）</t>
    <phoneticPr fontId="6"/>
  </si>
  <si>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5"/>
  </si>
  <si>
    <t>秘密の取扱い</t>
    <phoneticPr fontId="5"/>
  </si>
  <si>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6"/>
  </si>
  <si>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6"/>
  </si>
  <si>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</si>
  <si>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t>ｄ）</t>
    <phoneticPr fontId="5"/>
  </si>
  <si>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対象となる回答内容について、セルの内容を【】内に要約した開示版を作成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94" eb="97">
      <t>カイジバン</t>
    </rPh>
    <phoneticPr fontId="6"/>
  </si>
  <si>
    <t>ｅ）</t>
    <phoneticPr fontId="5"/>
  </si>
  <si>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6"/>
  </si>
  <si>
    <t>（３）</t>
    <phoneticPr fontId="5"/>
  </si>
  <si>
    <t>調査協力・標本抽出（サンプリング）</t>
    <phoneticPr fontId="5"/>
  </si>
  <si>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phoneticPr fontId="6"/>
  </si>
  <si>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6"/>
  </si>
  <si>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6"/>
  </si>
  <si>
    <t>Ⅱ．事業者名称・住所等、担当者、代理人</t>
    <phoneticPr fontId="5"/>
  </si>
  <si>
    <r>
      <rPr>
        <b/>
        <sz val="12"/>
        <rFont val="ＭＳ Ｐゴシック"/>
        <family val="3"/>
        <charset val="128"/>
      </rPr>
      <t>１．</t>
    </r>
    <phoneticPr fontId="6"/>
  </si>
  <si>
    <r>
      <rPr>
        <b/>
        <u/>
        <sz val="12"/>
        <rFont val="ＭＳ Ｐゴシック"/>
        <family val="3"/>
        <charset val="128"/>
      </rPr>
      <t>貴社の名称等</t>
    </r>
    <rPh sb="0" eb="1">
      <t>キ</t>
    </rPh>
    <rPh sb="1" eb="2">
      <t>シャ</t>
    </rPh>
    <rPh sb="3" eb="5">
      <t>メイショウ</t>
    </rPh>
    <phoneticPr fontId="6"/>
  </si>
  <si>
    <t>事業者名</t>
    <rPh sb="0" eb="3">
      <t>ジギョウシャ</t>
    </rPh>
    <rPh sb="3" eb="4">
      <t>メイ</t>
    </rPh>
    <phoneticPr fontId="5"/>
  </si>
  <si>
    <t>住所・所在地</t>
    <rPh sb="0" eb="2">
      <t>ジュウショ</t>
    </rPh>
    <rPh sb="3" eb="5">
      <t>ショザイ</t>
    </rPh>
    <rPh sb="5" eb="6">
      <t>チ</t>
    </rPh>
    <phoneticPr fontId="5"/>
  </si>
  <si>
    <t>代表者役職</t>
    <phoneticPr fontId="5"/>
  </si>
  <si>
    <t>代表者氏名</t>
    <rPh sb="3" eb="5">
      <t>シメイ</t>
    </rPh>
    <phoneticPr fontId="5"/>
  </si>
  <si>
    <r>
      <rPr>
        <b/>
        <sz val="12"/>
        <rFont val="ＭＳ Ｐゴシック"/>
        <family val="3"/>
        <charset val="128"/>
      </rPr>
      <t>２．</t>
    </r>
    <phoneticPr fontId="6"/>
  </si>
  <si>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6"/>
  </si>
  <si>
    <t>（１）</t>
    <phoneticPr fontId="6"/>
  </si>
  <si>
    <t>責任者（所属・役職、氏名、連絡先）</t>
    <phoneticPr fontId="6"/>
  </si>
  <si>
    <t>所属部署・役職
責任者氏名</t>
    <rPh sb="2" eb="4">
      <t>ブショ</t>
    </rPh>
    <phoneticPr fontId="5"/>
  </si>
  <si>
    <t>連絡先</t>
    <phoneticPr fontId="5"/>
  </si>
  <si>
    <t>電話番号</t>
    <phoneticPr fontId="5"/>
  </si>
  <si>
    <t>電子メールアドレス</t>
    <phoneticPr fontId="5"/>
  </si>
  <si>
    <t>（２）</t>
    <phoneticPr fontId="6"/>
  </si>
  <si>
    <t>担当者（所属・役職、氏名、連絡先）</t>
    <phoneticPr fontId="6"/>
  </si>
  <si>
    <t>所属部署・役職
担当者氏名</t>
    <rPh sb="2" eb="4">
      <t>ブショ</t>
    </rPh>
    <rPh sb="8" eb="10">
      <t>タントウ</t>
    </rPh>
    <phoneticPr fontId="5"/>
  </si>
  <si>
    <t>本調査において作成される提出物に係る責任者及び担当者をご記入ください。また、調査期間中に変更となる場合は、速やかにⅠ．３の問合せ先にご連絡ください。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1" eb="63">
      <t>トイアワ</t>
    </rPh>
    <rPh sb="64" eb="65">
      <t>サキ</t>
    </rPh>
    <rPh sb="67" eb="69">
      <t>レンラク</t>
    </rPh>
    <phoneticPr fontId="5"/>
  </si>
  <si>
    <t>（３）</t>
    <phoneticPr fontId="6"/>
  </si>
  <si>
    <t>事業者名が異なる事情等</t>
    <rPh sb="0" eb="3">
      <t>ジギョウシャ</t>
    </rPh>
    <rPh sb="3" eb="4">
      <t>メイ</t>
    </rPh>
    <rPh sb="5" eb="6">
      <t>コト</t>
    </rPh>
    <rPh sb="8" eb="10">
      <t>ジジョウ</t>
    </rPh>
    <rPh sb="10" eb="11">
      <t>トウ</t>
    </rPh>
    <phoneticPr fontId="6"/>
  </si>
  <si>
    <t>Ｑ：</t>
    <phoneticPr fontId="6"/>
  </si>
  <si>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6"/>
  </si>
  <si>
    <t>事業者名が異なる
事情・理由等</t>
    <rPh sb="0" eb="2">
      <t>ジギョウ</t>
    </rPh>
    <rPh sb="2" eb="3">
      <t>シャ</t>
    </rPh>
    <rPh sb="3" eb="4">
      <t>メイ</t>
    </rPh>
    <rPh sb="5" eb="6">
      <t>コト</t>
    </rPh>
    <rPh sb="9" eb="11">
      <t>ジジョウ</t>
    </rPh>
    <rPh sb="12" eb="14">
      <t>リユウ</t>
    </rPh>
    <rPh sb="14" eb="15">
      <t>トウ</t>
    </rPh>
    <phoneticPr fontId="5"/>
  </si>
  <si>
    <r>
      <rPr>
        <b/>
        <sz val="12"/>
        <rFont val="ＭＳ Ｐゴシック"/>
        <family val="3"/>
        <charset val="128"/>
      </rPr>
      <t>３．</t>
    </r>
    <phoneticPr fontId="6"/>
  </si>
  <si>
    <r>
      <rPr>
        <b/>
        <u/>
        <sz val="12"/>
        <rFont val="ＭＳ Ｐゴシック"/>
        <family val="3"/>
        <charset val="128"/>
      </rPr>
      <t>代理人</t>
    </r>
    <rPh sb="0" eb="3">
      <t>ダイリニン</t>
    </rPh>
    <phoneticPr fontId="6"/>
  </si>
  <si>
    <t>代理人の所属先・氏名・連絡先</t>
    <rPh sb="0" eb="3">
      <t>ダイリニン</t>
    </rPh>
    <rPh sb="4" eb="6">
      <t>ショゾク</t>
    </rPh>
    <rPh sb="6" eb="7">
      <t>サキ</t>
    </rPh>
    <rPh sb="8" eb="10">
      <t>シメイ</t>
    </rPh>
    <rPh sb="11" eb="14">
      <t>レンラクサキ</t>
    </rPh>
    <phoneticPr fontId="6"/>
  </si>
  <si>
    <t>事務所・団体等
の名称</t>
    <rPh sb="6" eb="7">
      <t>トウ</t>
    </rPh>
    <rPh sb="9" eb="11">
      <t>メイショウ</t>
    </rPh>
    <phoneticPr fontId="6"/>
  </si>
  <si>
    <t>（代理人が法人・団体等の場合に記入）</t>
    <phoneticPr fontId="6"/>
  </si>
  <si>
    <t>代表者　
役職・氏名</t>
    <rPh sb="5" eb="7">
      <t>ヤクショク</t>
    </rPh>
    <rPh sb="8" eb="10">
      <t>シメイ</t>
    </rPh>
    <phoneticPr fontId="6"/>
  </si>
  <si>
    <t>代理人　
所属・役職</t>
    <rPh sb="5" eb="7">
      <t>ショゾク</t>
    </rPh>
    <rPh sb="8" eb="10">
      <t>ヤクショク</t>
    </rPh>
    <phoneticPr fontId="6"/>
  </si>
  <si>
    <t>代理人
氏名</t>
    <rPh sb="0" eb="3">
      <t>ダイリニン</t>
    </rPh>
    <rPh sb="4" eb="6">
      <t>シメイ</t>
    </rPh>
    <phoneticPr fontId="6"/>
  </si>
  <si>
    <t>住所・所在地</t>
    <phoneticPr fontId="6"/>
  </si>
  <si>
    <r>
      <rPr>
        <b/>
        <sz val="12"/>
        <rFont val="ＭＳ Ｐゴシック"/>
        <family val="3"/>
        <charset val="128"/>
      </rPr>
      <t>４．</t>
    </r>
    <phoneticPr fontId="6"/>
  </si>
  <si>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6"/>
  </si>
  <si>
    <t>証拠等の閲覧開始等に係る調査当局からの連絡を受理することの希望の有無</t>
    <phoneticPr fontId="6"/>
  </si>
  <si>
    <r>
      <rPr>
        <sz val="10"/>
        <rFont val="ＭＳ Ｐゴシック"/>
        <family val="3"/>
        <charset val="128"/>
      </rPr>
      <t>○</t>
    </r>
    <phoneticPr fontId="6"/>
  </si>
  <si>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6"/>
  </si>
  <si>
    <t>貴社は、調査当局から閲覧を開始する旨等の連絡を受けることを希望しますか。</t>
    <phoneticPr fontId="6"/>
  </si>
  <si>
    <r>
      <rPr>
        <sz val="10"/>
        <rFont val="ＭＳ Ｐゴシック"/>
        <family val="3"/>
        <charset val="128"/>
      </rPr>
      <t>調査当局からの
連絡の希望</t>
    </r>
    <phoneticPr fontId="5"/>
  </si>
  <si>
    <r>
      <rPr>
        <sz val="10"/>
        <rFont val="ＭＳ Ｐゴシック"/>
        <family val="3"/>
        <charset val="128"/>
      </rPr>
      <t>希望する</t>
    </r>
    <rPh sb="0" eb="2">
      <t>キボウ</t>
    </rPh>
    <phoneticPr fontId="6"/>
  </si>
  <si>
    <t>　</t>
  </si>
  <si>
    <r>
      <rPr>
        <sz val="10"/>
        <rFont val="ＭＳ Ｐゴシック"/>
        <family val="3"/>
        <charset val="128"/>
      </rPr>
      <t>　希望しない</t>
    </r>
    <rPh sb="1" eb="3">
      <t>キボウ</t>
    </rPh>
    <phoneticPr fontId="6"/>
  </si>
  <si>
    <t>利害関係者に該当しない者は閲覧できません。</t>
    <phoneticPr fontId="5"/>
  </si>
  <si>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6"/>
  </si>
  <si>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6"/>
  </si>
  <si>
    <r>
      <rPr>
        <sz val="10"/>
        <rFont val="ＭＳ Ｐゴシック"/>
        <family val="3"/>
        <charset val="128"/>
      </rPr>
      <t>事務所・団体等
の名称</t>
    </r>
    <rPh sb="6" eb="7">
      <t>トウ</t>
    </rPh>
    <rPh sb="9" eb="11">
      <t>メイショウ</t>
    </rPh>
    <phoneticPr fontId="6"/>
  </si>
  <si>
    <r>
      <rPr>
        <sz val="10"/>
        <rFont val="ＭＳ Ｐゴシック"/>
        <family val="3"/>
        <charset val="128"/>
      </rPr>
      <t>所属部署・役職
担当者氏名</t>
    </r>
    <rPh sb="2" eb="4">
      <t>ブショ</t>
    </rPh>
    <rPh sb="8" eb="10">
      <t>タントウ</t>
    </rPh>
    <phoneticPr fontId="5"/>
  </si>
  <si>
    <r>
      <rPr>
        <sz val="10"/>
        <rFont val="ＭＳ Ｐゴシック"/>
        <family val="3"/>
        <charset val="128"/>
      </rPr>
      <t>住所・所在地</t>
    </r>
    <rPh sb="0" eb="2">
      <t>ジュウショ</t>
    </rPh>
    <rPh sb="3" eb="5">
      <t>ショザイ</t>
    </rPh>
    <rPh sb="5" eb="6">
      <t>チ</t>
    </rPh>
    <phoneticPr fontId="5"/>
  </si>
  <si>
    <t>Ⅲ．秘密の取扱い</t>
    <phoneticPr fontId="5"/>
  </si>
  <si>
    <t>個人情報の取扱い（連絡先等の非開示の希望の有無）</t>
    <phoneticPr fontId="6"/>
  </si>
  <si>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6"/>
  </si>
  <si>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6"/>
  </si>
  <si>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6"/>
  </si>
  <si>
    <t>その他の秘密情報の取扱いについて</t>
    <rPh sb="2" eb="3">
      <t>タ</t>
    </rPh>
    <phoneticPr fontId="6"/>
  </si>
  <si>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6"/>
  </si>
  <si>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6"/>
  </si>
  <si>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</si>
  <si>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phoneticPr fontId="5"/>
  </si>
  <si>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6"/>
  </si>
  <si>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5"/>
  </si>
  <si>
    <r>
      <rPr>
        <sz val="9"/>
        <rFont val="ＭＳ Ｐゴシック"/>
        <family val="3"/>
        <charset val="128"/>
      </rPr>
      <t>●</t>
    </r>
    <phoneticPr fontId="5"/>
  </si>
  <si>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6"/>
  </si>
  <si>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6"/>
  </si>
  <si>
    <t>調査対象貨物の生産の実績の確認</t>
    <rPh sb="0" eb="2">
      <t>チョウサ</t>
    </rPh>
    <rPh sb="2" eb="4">
      <t>タイショウ</t>
    </rPh>
    <rPh sb="4" eb="6">
      <t>カモツ</t>
    </rPh>
    <rPh sb="7" eb="9">
      <t>セイサン</t>
    </rPh>
    <rPh sb="10" eb="12">
      <t>ジッセキ</t>
    </rPh>
    <rPh sb="13" eb="15">
      <t>カクニン</t>
    </rPh>
    <phoneticPr fontId="6"/>
  </si>
  <si>
    <t>調査対象貨物の生産の実績</t>
    <rPh sb="10" eb="12">
      <t>ジッセキ</t>
    </rPh>
    <phoneticPr fontId="6"/>
  </si>
  <si>
    <r>
      <rPr>
        <b/>
        <u/>
        <sz val="10"/>
        <rFont val="ＭＳ Ｐゴシック"/>
        <family val="3"/>
        <charset val="128"/>
      </rPr>
      <t>貴社は</t>
    </r>
    <r>
      <rPr>
        <sz val="10"/>
        <rFont val="ＭＳ Ｐゴシック"/>
        <family val="3"/>
        <charset val="128"/>
      </rPr>
      <t>、</t>
    </r>
    <r>
      <rPr>
        <b/>
        <u/>
        <sz val="10"/>
        <rFont val="ＭＳ Ｐゴシック"/>
        <family val="3"/>
        <charset val="128"/>
      </rPr>
      <t>令和６年（2024年）７月１日から令和７年（2025年）６月3０日まで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0" eb="41">
      <t>アイダ</t>
    </rPh>
    <rPh sb="44" eb="46">
      <t>チョウサ</t>
    </rPh>
    <rPh sb="46" eb="48">
      <t>タイショウ</t>
    </rPh>
    <rPh sb="48" eb="50">
      <t>カモツ</t>
    </rPh>
    <rPh sb="52" eb="54">
      <t>セイサン</t>
    </rPh>
    <phoneticPr fontId="6"/>
  </si>
  <si>
    <t>調査対象貨物の</t>
    <rPh sb="0" eb="2">
      <t>チョウサ</t>
    </rPh>
    <rPh sb="2" eb="4">
      <t>タイショウ</t>
    </rPh>
    <rPh sb="4" eb="6">
      <t>カモツ</t>
    </rPh>
    <phoneticPr fontId="6"/>
  </si>
  <si>
    <t>有り</t>
    <rPh sb="0" eb="1">
      <t>ア</t>
    </rPh>
    <phoneticPr fontId="6"/>
  </si>
  <si>
    <t>無し</t>
    <rPh sb="0" eb="1">
      <t>ナ</t>
    </rPh>
    <phoneticPr fontId="6"/>
  </si>
  <si>
    <t>生産の有無</t>
    <rPh sb="0" eb="2">
      <t>セイサン</t>
    </rPh>
    <phoneticPr fontId="6"/>
  </si>
  <si>
    <t>調査対象貨物の生産に係る関連企業の有無</t>
    <rPh sb="0" eb="2">
      <t>チョウサ</t>
    </rPh>
    <phoneticPr fontId="6"/>
  </si>
  <si>
    <r>
      <rPr>
        <b/>
        <u/>
        <sz val="10"/>
        <color rgb="FF000000"/>
        <rFont val="ＭＳ Ｐゴシック"/>
        <family val="3"/>
        <charset val="128"/>
      </rPr>
      <t>貴社の関連企業で</t>
    </r>
    <r>
      <rPr>
        <sz val="10"/>
        <color rgb="FF000000"/>
        <rFont val="ＭＳ Ｐゴシック"/>
        <family val="3"/>
        <charset val="128"/>
      </rPr>
      <t>、上記（１）で指定する期間に、</t>
    </r>
    <r>
      <rPr>
        <b/>
        <u/>
        <sz val="10"/>
        <color rgb="FF000000"/>
        <rFont val="ＭＳ Ｐゴシック"/>
        <family val="3"/>
        <charset val="128"/>
      </rPr>
      <t>調査対象貨物を生産している企業の有無</t>
    </r>
    <r>
      <rPr>
        <sz val="10"/>
        <color rgb="FF000000"/>
        <rFont val="ＭＳ Ｐゴシック"/>
        <family val="3"/>
        <charset val="128"/>
      </rPr>
      <t>について回答してください。また、調査対象貨物を生産している関連企業が有る場合は、下記２．の設問に回答してください。</t>
    </r>
  </si>
  <si>
    <t>関連企業による</t>
    <rPh sb="0" eb="2">
      <t>カンレン</t>
    </rPh>
    <rPh sb="2" eb="4">
      <t>キギョウ</t>
    </rPh>
    <phoneticPr fontId="6"/>
  </si>
  <si>
    <t>生産の有無</t>
    <rPh sb="0" eb="2">
      <t>セイサン</t>
    </rPh>
    <rPh sb="3" eb="5">
      <t>ウム</t>
    </rPh>
    <phoneticPr fontId="6"/>
  </si>
  <si>
    <t>２．</t>
    <phoneticPr fontId="6"/>
  </si>
  <si>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6"/>
  </si>
  <si>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6"/>
  </si>
  <si>
    <r>
      <rPr>
        <sz val="10"/>
        <rFont val="ＭＳ Ｐゴシック"/>
        <family val="3"/>
        <charset val="128"/>
      </rPr>
      <t>関連企業の名称</t>
    </r>
    <rPh sb="0" eb="2">
      <t>カンレン</t>
    </rPh>
    <rPh sb="2" eb="4">
      <t>キギョウ</t>
    </rPh>
    <rPh sb="5" eb="7">
      <t>メイショウ</t>
    </rPh>
    <phoneticPr fontId="6"/>
  </si>
  <si>
    <r>
      <rPr>
        <sz val="10"/>
        <rFont val="ＭＳ Ｐゴシック"/>
        <family val="3"/>
        <charset val="128"/>
      </rPr>
      <t>所在地、電話番号、
電子メールアドレス</t>
    </r>
    <rPh sb="0" eb="3">
      <t>ショザイチ</t>
    </rPh>
    <phoneticPr fontId="6"/>
  </si>
  <si>
    <t>調査対象貨物
に係る業務概要</t>
    <rPh sb="0" eb="2">
      <t>チョウサ</t>
    </rPh>
    <rPh sb="2" eb="4">
      <t>タイショウ</t>
    </rPh>
    <rPh sb="4" eb="6">
      <t>カモツ</t>
    </rPh>
    <rPh sb="8" eb="9">
      <t>カカ</t>
    </rPh>
    <rPh sb="10" eb="12">
      <t>ギョウム</t>
    </rPh>
    <rPh sb="12" eb="14">
      <t>ガイヨウ</t>
    </rPh>
    <phoneticPr fontId="6"/>
  </si>
  <si>
    <r>
      <rPr>
        <sz val="10"/>
        <rFont val="ＭＳ Ｐゴシック"/>
        <family val="3"/>
        <charset val="128"/>
      </rPr>
      <t>関連の状況</t>
    </r>
    <rPh sb="0" eb="2">
      <t>カンレン</t>
    </rPh>
    <rPh sb="3" eb="5">
      <t>ジョウキョウ</t>
    </rPh>
    <phoneticPr fontId="6"/>
  </si>
  <si>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6"/>
  </si>
  <si>
    <t>Ⅴ．調査協力の確認</t>
    <rPh sb="2" eb="4">
      <t>チョウサ</t>
    </rPh>
    <rPh sb="4" eb="6">
      <t>キョウリョク</t>
    </rPh>
    <rPh sb="7" eb="9">
      <t>カクニン</t>
    </rPh>
    <phoneticPr fontId="5"/>
  </si>
  <si>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6"/>
  </si>
  <si>
    <t>１．</t>
    <phoneticPr fontId="6"/>
  </si>
  <si>
    <t>調査協力の確認</t>
    <rPh sb="0" eb="2">
      <t>チョウサ</t>
    </rPh>
    <rPh sb="2" eb="4">
      <t>キョウリョク</t>
    </rPh>
    <rPh sb="5" eb="7">
      <t>カクニン</t>
    </rPh>
    <phoneticPr fontId="6"/>
  </si>
  <si>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6"/>
  </si>
  <si>
    <t>調査への協力</t>
    <rPh sb="0" eb="2">
      <t>チョウサ</t>
    </rPh>
    <rPh sb="4" eb="6">
      <t>キョウリョク</t>
    </rPh>
    <phoneticPr fontId="6"/>
  </si>
  <si>
    <t>協力する</t>
    <rPh sb="0" eb="2">
      <t>キョウリョク</t>
    </rPh>
    <phoneticPr fontId="6"/>
  </si>
  <si>
    <t>協力しない</t>
    <rPh sb="0" eb="2">
      <t>キョウリョク</t>
    </rPh>
    <phoneticPr fontId="6"/>
  </si>
  <si>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5"/>
  </si>
  <si>
    <t>市場経済条件の浸透の事実を示すことの希望の有無の確認</t>
    <rPh sb="24" eb="26">
      <t>カクニン</t>
    </rPh>
    <phoneticPr fontId="6"/>
  </si>
  <si>
    <t>貴社（関連企業を含む）は、市場経済条件の浸透の事実を示すことを希望しますか。</t>
    <rPh sb="0" eb="2">
      <t>キシャ</t>
    </rPh>
    <rPh sb="3" eb="5">
      <t>カンレン</t>
    </rPh>
    <rPh sb="5" eb="7">
      <t>キギョウ</t>
    </rPh>
    <rPh sb="8" eb="9">
      <t>フク</t>
    </rPh>
    <phoneticPr fontId="6"/>
  </si>
  <si>
    <t>市場経済条件の浸透の事実
を示すことの希望の有無</t>
    <rPh sb="0" eb="2">
      <t>シジョウ</t>
    </rPh>
    <rPh sb="22" eb="24">
      <t>ウム</t>
    </rPh>
    <phoneticPr fontId="6"/>
  </si>
  <si>
    <t>希望する</t>
    <rPh sb="0" eb="2">
      <t>キボウ</t>
    </rPh>
    <phoneticPr fontId="6"/>
  </si>
  <si>
    <t>希望しない</t>
    <rPh sb="0" eb="2">
      <t>キボウ</t>
    </rPh>
    <phoneticPr fontId="6"/>
  </si>
  <si>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5"/>
  </si>
  <si>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5"/>
  </si>
  <si>
    <t>開示版（閲覧用）</t>
    <rPh sb="4" eb="6">
      <t>エツラン</t>
    </rPh>
    <phoneticPr fontId="5"/>
  </si>
  <si>
    <t>（秘密扱いに関する項目に回答すると上記に（✔）が入ります。手書きでは開示版を提出する場合に（✔）を記入してください。）</t>
    <rPh sb="34" eb="37">
      <t>カイジバン</t>
    </rPh>
    <rPh sb="38" eb="40">
      <t>テイシュツ</t>
    </rPh>
    <rPh sb="42" eb="44">
      <t>バアイ</t>
    </rPh>
    <phoneticPr fontId="5"/>
  </si>
  <si>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5" eb="46">
      <t>カン</t>
    </rPh>
    <rPh sb="48" eb="50">
      <t>チョウサ</t>
    </rPh>
    <rPh sb="52" eb="54">
      <t>キョウリョク</t>
    </rPh>
    <rPh sb="121" eb="123">
      <t>イカ</t>
    </rPh>
    <rPh sb="125" eb="126">
      <t>ネガ</t>
    </rPh>
    <rPh sb="140" eb="142">
      <t>キサイ</t>
    </rPh>
    <rPh sb="142" eb="144">
      <t>ナイヨウ</t>
    </rPh>
    <rPh sb="145" eb="147">
      <t>カクニン</t>
    </rPh>
    <rPh sb="148" eb="149">
      <t>ウエ</t>
    </rPh>
    <rPh sb="150" eb="152">
      <t>キシャ</t>
    </rPh>
    <rPh sb="153" eb="155">
      <t>メイショウ</t>
    </rPh>
    <rPh sb="156" eb="159">
      <t>レンラクサキ</t>
    </rPh>
    <rPh sb="159" eb="160">
      <t>トウ</t>
    </rPh>
    <rPh sb="160" eb="161">
      <t>オヨ</t>
    </rPh>
    <rPh sb="162" eb="164">
      <t>チョウサ</t>
    </rPh>
    <rPh sb="164" eb="166">
      <t>タイショウ</t>
    </rPh>
    <rPh sb="166" eb="168">
      <t>カモツ</t>
    </rPh>
    <rPh sb="168" eb="169">
      <t>トウ</t>
    </rPh>
    <rPh sb="170" eb="171">
      <t>カカ</t>
    </rPh>
    <rPh sb="172" eb="174">
      <t>セイサン</t>
    </rPh>
    <rPh sb="175" eb="177">
      <t>ウム</t>
    </rPh>
    <rPh sb="177" eb="178">
      <t>トウ</t>
    </rPh>
    <rPh sb="179" eb="181">
      <t>シツモン</t>
    </rPh>
    <rPh sb="183" eb="185">
      <t>カイトウ</t>
    </rPh>
    <rPh sb="187" eb="188">
      <t>ネガ</t>
    </rPh>
    <rPh sb="196" eb="198">
      <t>ヒツヨウ</t>
    </rPh>
    <rPh sb="199" eb="200">
      <t>オウ</t>
    </rPh>
    <rPh sb="202" eb="204">
      <t>ドウフウ</t>
    </rPh>
    <rPh sb="257" eb="259">
      <t>シリョウ</t>
    </rPh>
    <rPh sb="287" eb="289">
      <t>シリョウ</t>
    </rPh>
    <rPh sb="316" eb="318">
      <t>サンショウ</t>
    </rPh>
    <phoneticPr fontId="5"/>
  </si>
  <si>
    <t>令和８年（2026年）１月１４日（水）17時（日本時間）（必着）まで</t>
    <rPh sb="0" eb="2">
      <t>レイワ</t>
    </rPh>
    <rPh sb="12" eb="13">
      <t>ガツ</t>
    </rPh>
    <rPh sb="17" eb="18">
      <t>スイ</t>
    </rPh>
    <rPh sb="23" eb="25">
      <t>ニホン</t>
    </rPh>
    <rPh sb="25" eb="27">
      <t>ジカン</t>
    </rPh>
    <phoneticPr fontId="6"/>
  </si>
  <si>
    <r>
      <rPr>
        <sz val="11"/>
        <rFont val="Century"/>
        <family val="1"/>
      </rPr>
      <t>03-3581-8236</t>
    </r>
    <r>
      <rPr>
        <sz val="9"/>
        <rFont val="Century"/>
        <family val="1"/>
      </rPr>
      <t xml:space="preserve">
</t>
    </r>
    <r>
      <rPr>
        <sz val="9"/>
        <rFont val="ＭＳ Ｐ明朝"/>
        <family val="1"/>
        <charset val="128"/>
      </rPr>
      <t xml:space="preserve">　  </t>
    </r>
    <phoneticPr fontId="5"/>
  </si>
  <si>
    <t>　　</t>
    <phoneticPr fontId="5"/>
  </si>
  <si>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</si>
  <si>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6"/>
  </si>
  <si>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7" eb="63">
      <t>カモツ</t>
    </rPh>
    <rPh sb="64" eb="66">
      <t>セイサン</t>
    </rPh>
    <rPh sb="70" eb="72">
      <t>カンレン</t>
    </rPh>
    <rPh sb="72" eb="74">
      <t>キギョウ</t>
    </rPh>
    <rPh sb="75" eb="76">
      <t>ア</t>
    </rPh>
    <rPh sb="77" eb="79">
      <t>バアイ</t>
    </rPh>
    <rPh sb="81" eb="83">
      <t>カキ</t>
    </rPh>
    <rPh sb="86" eb="88">
      <t>セツモン</t>
    </rPh>
    <rPh sb="89" eb="91">
      <t>カイトウ</t>
    </rPh>
    <phoneticPr fontId="6"/>
  </si>
  <si>
    <t>本設問で「協力する」と回答した場合は、関連する質問状に回答してください。</t>
    <rPh sb="0" eb="1">
      <t>ホン</t>
    </rPh>
    <rPh sb="1" eb="3">
      <t>セツモン</t>
    </rPh>
    <rPh sb="11" eb="13">
      <t>カイトウ</t>
    </rPh>
    <rPh sb="19" eb="21">
      <t>カンレン</t>
    </rPh>
    <rPh sb="23" eb="26">
      <t>シツモンジョウ</t>
    </rPh>
    <phoneticPr fontId="6"/>
  </si>
  <si>
    <t>本調査に関して、貴社が代理人を選任する場合は、委任状を速やかに提出してください。提出書類は、上図の通りですが、委任状に係る詳細は、同封した「お願い紙（NME）」Ⅲ．の「4．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5"/>
  </si>
  <si>
    <t>本調査に関して代理人に委任する場合は、代理人の氏名又は名称、住所、連絡先等を下記に記載してください。なお、代理人に委任する場合、同封した「お願い紙（NME）」Ⅲ．の「４．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6"/>
  </si>
  <si>
    <t>本調査に関して、貴社が代理人を選任する場合は、委任状を速やかに提出してください。提出書類は、上図の通りですが、委任状に係る詳細は、同封した「お願い紙（NME）」Ⅲ．の「４．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5"/>
  </si>
  <si>
    <t>提出書面の様式は、同封した「お願い紙（NME）」のP.２６以降を参照してください。</t>
    <rPh sb="0" eb="2">
      <t>テイシュツ</t>
    </rPh>
    <rPh sb="2" eb="4">
      <t>ショメン</t>
    </rPh>
    <rPh sb="5" eb="7">
      <t>ヨウシキ</t>
    </rPh>
    <rPh sb="29" eb="31">
      <t>イコウ</t>
    </rPh>
    <rPh sb="32" eb="34">
      <t>サンショウ</t>
    </rPh>
    <phoneticPr fontId="5"/>
  </si>
  <si>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r>
      <rPr>
        <b/>
        <sz val="9"/>
        <rFont val="ＭＳ Ｐゴシック"/>
        <family val="3"/>
        <charset val="128"/>
      </rPr>
      <t>開示版については、上記の書面一式を１つにまとめてＰＤＦ化したものを保存し提出してください。提出された開示版ＰＤＦは、原則としてそのまま閲覧に供されます。</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</si>
</sst>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sz val="10"/>
      <name val="ＭＳ Ｐ明朝"/>
      <family val="1"/>
    </font>
    <font>
      <b/>
      <u/>
      <sz val="10"/>
      <color rgb="FF000000"/>
      <name val="ＭＳ Ｐゴシック"/>
      <family val="3"/>
      <charset val="128"/>
    </font>
    <font>
      <sz val="10"/>
      <color rgb="FF000000"/>
      <name val="ＭＳ Ｐゴシック"/>
      <family val="3"/>
      <charset val="128"/>
    </font>
    <font>
      <b/>
      <sz val="9"/>
      <color rgb="FFFF0000"/>
      <name val="Century"/>
      <family val="1"/>
    </font>
    <font>
      <sz val="9"/>
      <name val="Century"/>
      <family val="3"/>
      <charset val="128"/>
    </font>
    <font>
      <sz val="9"/>
      <name val="ＭＳ Ｐ明朝"/>
      <family val="1"/>
      <charset val="128"/>
    </font>
    <font>
      <sz val="11"/>
      <color rgb="FFFF0000"/>
      <name val="ＭＳ Ｐゴシック"/>
      <family val="3"/>
      <charset val="128"/>
    </font>
    <font>
      <b/>
      <u/>
      <sz val="8"/>
      <name val="ＭＳ Ｐゴシック"/>
      <family val="3"/>
      <charset val="128"/>
    </font>
    <font>
      <u/>
      <sz val="10"/>
      <color theme="10"/>
      <name val="Century"/>
      <family val="1"/>
    </font>
    <font>
      <sz val="10"/>
      <color theme="10"/>
      <name val="ＭＳ Ｐゴシック"/>
      <family val="3"/>
      <charset val="128"/>
    </font>
    <font>
      <u/>
      <sz val="10"/>
      <color theme="10"/>
      <name val="Century"/>
      <family val="3"/>
      <charset val="128"/>
    </font>
    <font>
      <b/>
      <u/>
      <sz val="9"/>
      <name val="ＭＳ Ｐゴシック"/>
      <family val="3"/>
      <charset val="128"/>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48" fillId="0" borderId="0" applyNumberFormat="0" applyFill="0" applyBorder="0" applyAlignment="0" applyProtection="0">
      <alignment vertical="center"/>
    </xf>
  </cellStyleXfs>
  <cellXfs count="550">
    <xf numFmtId="0" fontId="0" fillId="0" borderId="0" xfId="0">
      <alignment vertical="center"/>
    </xf>
    <xf numFmtId="0" fontId="20" fillId="0" borderId="0" xfId="0" applyFont="1">
      <alignment vertical="center"/>
    </xf>
    <xf numFmtId="49" fontId="20" fillId="0" borderId="0" xfId="0" applyNumberFormat="1" applyFont="1">
      <alignment vertical="center"/>
    </xf>
    <xf numFmtId="49" fontId="23" fillId="0" borderId="0" xfId="0" applyNumberFormat="1" applyFont="1" applyAlignment="1">
      <alignment horizontal="left" vertical="top"/>
    </xf>
    <xf numFmtId="0" fontId="27" fillId="0" borderId="0" xfId="0" applyFont="1">
      <alignment vertical="center"/>
    </xf>
    <xf numFmtId="49" fontId="20" fillId="0" borderId="0" xfId="0" applyNumberFormat="1" applyFont="1" applyAlignment="1">
      <alignment horizontal="left" vertical="center"/>
    </xf>
    <xf numFmtId="49" fontId="20" fillId="2" borderId="6" xfId="0" applyNumberFormat="1" applyFont="1" applyFill="1" applyBorder="1" applyAlignment="1">
      <alignment vertical="center" wrapText="1"/>
    </xf>
    <xf numFmtId="49" fontId="20" fillId="2" borderId="4" xfId="0" applyNumberFormat="1" applyFont="1" applyFill="1" applyBorder="1" applyAlignment="1">
      <alignment vertical="center" wrapText="1"/>
    </xf>
    <xf numFmtId="49" fontId="20" fillId="2" borderId="3" xfId="0" applyNumberFormat="1" applyFont="1" applyFill="1" applyBorder="1" applyAlignment="1">
      <alignment vertical="center" wrapText="1"/>
    </xf>
    <xf numFmtId="49" fontId="20" fillId="2" borderId="1" xfId="0" applyNumberFormat="1" applyFont="1" applyFill="1" applyBorder="1" applyAlignment="1">
      <alignment vertical="center" wrapText="1"/>
    </xf>
    <xf numFmtId="49" fontId="21" fillId="0" borderId="0" xfId="0" applyNumberFormat="1" applyFont="1">
      <alignment vertical="center"/>
    </xf>
    <xf numFmtId="49" fontId="20" fillId="0" borderId="0" xfId="0" applyNumberFormat="1" applyFont="1" applyAlignment="1">
      <alignment vertical="top"/>
    </xf>
    <xf numFmtId="49" fontId="20" fillId="2" borderId="7" xfId="0" applyNumberFormat="1" applyFont="1" applyFill="1" applyBorder="1" applyAlignment="1">
      <alignment vertical="center" wrapText="1"/>
    </xf>
    <xf numFmtId="49" fontId="20" fillId="2" borderId="8" xfId="0" applyNumberFormat="1" applyFont="1" applyFill="1" applyBorder="1" applyAlignment="1">
      <alignment vertical="center" wrapText="1"/>
    </xf>
    <xf numFmtId="49" fontId="20" fillId="0" borderId="0" xfId="0" applyNumberFormat="1" applyFont="1" applyAlignment="1">
      <alignment horizontal="center" vertical="center" wrapText="1"/>
    </xf>
    <xf numFmtId="49" fontId="20" fillId="0" borderId="0" xfId="0" applyNumberFormat="1" applyFont="1" applyAlignment="1" applyProtection="1">
      <alignment horizontal="center" vertical="center" wrapText="1"/>
      <protection locked="0"/>
    </xf>
    <xf numFmtId="49" fontId="20" fillId="0" borderId="0" xfId="0" applyNumberFormat="1" applyFont="1" applyAlignment="1" applyProtection="1">
      <alignment vertical="center" wrapText="1"/>
      <protection locked="0"/>
    </xf>
    <xf numFmtId="49" fontId="28" fillId="0" borderId="0" xfId="0" applyNumberFormat="1" applyFont="1">
      <alignment vertical="center"/>
    </xf>
    <xf numFmtId="49" fontId="24" fillId="0" borderId="0" xfId="0" applyNumberFormat="1" applyFont="1">
      <alignment vertical="center"/>
    </xf>
    <xf numFmtId="49" fontId="20" fillId="0" borderId="0" xfId="0" applyNumberFormat="1" applyFont="1" applyAlignment="1">
      <alignment vertical="center" wrapText="1"/>
    </xf>
    <xf numFmtId="49" fontId="20" fillId="0" borderId="0" xfId="0" applyNumberFormat="1" applyFont="1" applyAlignment="1">
      <alignment horizontal="left" vertical="center" wrapText="1"/>
    </xf>
    <xf numFmtId="0" fontId="20" fillId="0" borderId="0" xfId="0" applyFont="1" applyAlignment="1">
      <alignment vertical="center" wrapText="1"/>
    </xf>
    <xf numFmtId="0" fontId="20" fillId="0" borderId="0" xfId="0" applyFont="1" applyAlignment="1">
      <alignment horizontal="center" vertical="center" wrapText="1"/>
    </xf>
    <xf numFmtId="0" fontId="20" fillId="0" borderId="0" xfId="0" applyFont="1" applyAlignment="1">
      <alignment vertical="top" wrapText="1"/>
    </xf>
    <xf numFmtId="0" fontId="18" fillId="0" borderId="0" xfId="0" applyFont="1" applyAlignment="1">
      <alignment horizontal="left" vertical="top" wrapText="1"/>
    </xf>
    <xf numFmtId="49" fontId="27" fillId="0" borderId="0" xfId="0" applyNumberFormat="1" applyFont="1" applyAlignment="1">
      <alignment vertical="top"/>
    </xf>
    <xf numFmtId="0" fontId="20" fillId="0" borderId="0" xfId="0" applyFont="1" applyAlignment="1">
      <alignment horizontal="left" vertical="center" wrapText="1"/>
    </xf>
    <xf numFmtId="0" fontId="29" fillId="0" borderId="0" xfId="0" applyFont="1" applyAlignment="1">
      <alignment horizontal="left" vertical="top" wrapText="1"/>
    </xf>
    <xf numFmtId="49" fontId="23" fillId="0" borderId="0" xfId="0" applyNumberFormat="1" applyFont="1" applyAlignment="1">
      <alignment horizontal="left" vertical="top" wrapText="1"/>
    </xf>
    <xf numFmtId="49" fontId="23" fillId="0" borderId="12" xfId="0" applyNumberFormat="1" applyFont="1" applyBorder="1" applyAlignment="1">
      <alignment vertical="top" wrapText="1"/>
    </xf>
    <xf numFmtId="49" fontId="23" fillId="0" borderId="21" xfId="0" applyNumberFormat="1" applyFont="1" applyBorder="1" applyAlignment="1">
      <alignment vertical="top" wrapText="1"/>
    </xf>
    <xf numFmtId="49" fontId="18" fillId="0" borderId="11" xfId="0" applyNumberFormat="1" applyFont="1" applyBorder="1" applyAlignment="1">
      <alignment horizontal="right" vertical="top"/>
    </xf>
    <xf numFmtId="49" fontId="18" fillId="0" borderId="11" xfId="0" applyNumberFormat="1" applyFont="1" applyBorder="1" applyAlignment="1">
      <alignment vertical="top"/>
    </xf>
    <xf numFmtId="49" fontId="20" fillId="0" borderId="10" xfId="0" applyNumberFormat="1" applyFont="1" applyBorder="1">
      <alignment vertical="center"/>
    </xf>
    <xf numFmtId="49" fontId="20" fillId="0" borderId="8" xfId="0" applyNumberFormat="1" applyFont="1" applyBorder="1">
      <alignment vertical="center"/>
    </xf>
    <xf numFmtId="0" fontId="25" fillId="0" borderId="0" xfId="0" applyFont="1">
      <alignment vertical="center"/>
    </xf>
    <xf numFmtId="49" fontId="23" fillId="0" borderId="22" xfId="0" applyNumberFormat="1" applyFont="1" applyBorder="1" applyAlignment="1">
      <alignment vertical="top" wrapText="1"/>
    </xf>
    <xf numFmtId="49" fontId="9" fillId="0" borderId="0" xfId="0" applyNumberFormat="1" applyFont="1" applyAlignment="1">
      <alignment horizontal="right" vertical="top"/>
    </xf>
    <xf numFmtId="0" fontId="7" fillId="0" borderId="0" xfId="0" applyFont="1">
      <alignment vertical="center"/>
    </xf>
    <xf numFmtId="49" fontId="7" fillId="0" borderId="0" xfId="0" applyNumberFormat="1" applyFont="1">
      <alignment vertical="center"/>
    </xf>
    <xf numFmtId="49" fontId="7" fillId="2" borderId="6" xfId="0" applyNumberFormat="1" applyFont="1" applyFill="1" applyBorder="1" applyAlignment="1">
      <alignment vertical="center" wrapText="1"/>
    </xf>
    <xf numFmtId="49" fontId="7" fillId="2" borderId="4" xfId="0" applyNumberFormat="1" applyFont="1" applyFill="1" applyBorder="1" applyAlignment="1">
      <alignment vertical="center" wrapText="1"/>
    </xf>
    <xf numFmtId="49" fontId="7" fillId="2" borderId="3" xfId="0" applyNumberFormat="1" applyFont="1" applyFill="1" applyBorder="1" applyAlignment="1">
      <alignment vertical="center" wrapText="1"/>
    </xf>
    <xf numFmtId="49" fontId="7" fillId="2" borderId="1" xfId="0" applyNumberFormat="1" applyFont="1" applyFill="1" applyBorder="1" applyAlignment="1">
      <alignment vertical="center" wrapText="1"/>
    </xf>
    <xf numFmtId="49" fontId="7" fillId="0" borderId="0" xfId="0" applyNumberFormat="1" applyFont="1" applyAlignment="1">
      <alignment horizontal="left" vertical="center" wrapText="1"/>
    </xf>
    <xf numFmtId="0" fontId="32" fillId="0" borderId="0" xfId="0" applyFont="1" applyAlignment="1">
      <alignment vertical="top" wrapText="1"/>
    </xf>
    <xf numFmtId="0" fontId="30" fillId="0" borderId="0" xfId="0" applyFont="1">
      <alignment vertical="center"/>
    </xf>
    <xf numFmtId="0" fontId="33" fillId="0" borderId="0" xfId="0" applyFont="1">
      <alignment vertical="center"/>
    </xf>
    <xf numFmtId="49" fontId="33" fillId="0" borderId="0" xfId="0" applyNumberFormat="1" applyFont="1">
      <alignment vertical="center"/>
    </xf>
    <xf numFmtId="49" fontId="37" fillId="0" borderId="0" xfId="0" applyNumberFormat="1" applyFont="1" applyAlignment="1">
      <alignment vertical="top"/>
    </xf>
    <xf numFmtId="0" fontId="37" fillId="0" borderId="0" xfId="0" applyFont="1" applyAlignment="1">
      <alignment horizontal="left" vertical="top"/>
    </xf>
    <xf numFmtId="49" fontId="38" fillId="0" borderId="0" xfId="0" applyNumberFormat="1" applyFont="1">
      <alignment vertical="center"/>
    </xf>
    <xf numFmtId="49" fontId="37" fillId="0" borderId="0" xfId="0" applyNumberFormat="1" applyFont="1" applyAlignment="1">
      <alignment vertical="top" wrapText="1"/>
    </xf>
    <xf numFmtId="0" fontId="38" fillId="0" borderId="0" xfId="0" applyFont="1" applyAlignment="1">
      <alignment vertical="center" wrapText="1"/>
    </xf>
    <xf numFmtId="49" fontId="7" fillId="2" borderId="7" xfId="0" applyNumberFormat="1" applyFont="1" applyFill="1" applyBorder="1" applyAlignment="1">
      <alignment vertical="center" wrapText="1"/>
    </xf>
    <xf numFmtId="49" fontId="7" fillId="2" borderId="8" xfId="0" applyNumberFormat="1" applyFont="1" applyFill="1" applyBorder="1" applyAlignment="1">
      <alignment vertical="center" wrapText="1"/>
    </xf>
    <xf numFmtId="0" fontId="40" fillId="0" borderId="0" xfId="0" applyFont="1" applyAlignment="1">
      <alignment horizontal="right" vertical="center"/>
    </xf>
    <xf numFmtId="49" fontId="12" fillId="4" borderId="13" xfId="0" applyNumberFormat="1" applyFont="1" applyFill="1" applyBorder="1" applyAlignment="1">
      <alignment horizontal="left" vertical="top"/>
    </xf>
    <xf numFmtId="49" fontId="17" fillId="4" borderId="14" xfId="0" applyNumberFormat="1" applyFont="1" applyFill="1" applyBorder="1" applyAlignment="1">
      <alignment vertical="top"/>
    </xf>
    <xf numFmtId="0" fontId="17" fillId="4" borderId="14" xfId="0" applyFont="1" applyFill="1" applyBorder="1" applyAlignment="1">
      <alignment vertical="top"/>
    </xf>
    <xf numFmtId="49" fontId="8" fillId="4" borderId="14" xfId="0" applyNumberFormat="1" applyFont="1" applyFill="1" applyBorder="1" applyAlignment="1">
      <alignment vertical="top" wrapText="1" shrinkToFit="1"/>
    </xf>
    <xf numFmtId="49" fontId="11" fillId="4" borderId="16" xfId="0" applyNumberFormat="1" applyFont="1" applyFill="1" applyBorder="1" applyAlignment="1">
      <alignment horizontal="left" vertical="top"/>
    </xf>
    <xf numFmtId="49" fontId="11" fillId="4" borderId="0" xfId="0" applyNumberFormat="1" applyFont="1" applyFill="1" applyAlignment="1">
      <alignment horizontal="left" vertical="top"/>
    </xf>
    <xf numFmtId="49" fontId="13" fillId="4" borderId="16" xfId="0" applyNumberFormat="1" applyFont="1" applyFill="1" applyBorder="1" applyAlignment="1">
      <alignment horizontal="right" vertical="top"/>
    </xf>
    <xf numFmtId="49" fontId="7" fillId="4" borderId="16" xfId="0" applyNumberFormat="1" applyFont="1" applyFill="1" applyBorder="1">
      <alignment vertical="center"/>
    </xf>
    <xf numFmtId="49" fontId="15" fillId="4" borderId="16" xfId="0" applyNumberFormat="1" applyFont="1" applyFill="1" applyBorder="1" applyAlignment="1">
      <alignment vertical="top"/>
    </xf>
    <xf numFmtId="49" fontId="7" fillId="4" borderId="16" xfId="0" applyNumberFormat="1" applyFont="1" applyFill="1" applyBorder="1" applyAlignment="1">
      <alignment vertical="top"/>
    </xf>
    <xf numFmtId="49" fontId="7" fillId="4" borderId="0" xfId="0" applyNumberFormat="1" applyFont="1" applyFill="1" applyAlignment="1">
      <alignment horizontal="left"/>
    </xf>
    <xf numFmtId="0" fontId="8" fillId="4" borderId="0" xfId="0" applyFont="1" applyFill="1" applyAlignment="1">
      <alignment horizontal="right"/>
    </xf>
    <xf numFmtId="49" fontId="14" fillId="4" borderId="0" xfId="0" applyNumberFormat="1" applyFont="1" applyFill="1" applyAlignment="1"/>
    <xf numFmtId="49" fontId="15" fillId="4" borderId="0" xfId="0" applyNumberFormat="1" applyFont="1" applyFill="1" applyAlignment="1">
      <alignment wrapText="1" shrinkToFit="1"/>
    </xf>
    <xf numFmtId="49" fontId="13" fillId="4" borderId="16" xfId="0" applyNumberFormat="1" applyFont="1" applyFill="1" applyBorder="1" applyAlignment="1">
      <alignment vertical="top"/>
    </xf>
    <xf numFmtId="49" fontId="13" fillId="4" borderId="0" xfId="0" applyNumberFormat="1" applyFont="1" applyFill="1" applyAlignment="1">
      <alignment horizontal="left"/>
    </xf>
    <xf numFmtId="49" fontId="13" fillId="4" borderId="0" xfId="0" applyNumberFormat="1" applyFont="1" applyFill="1" applyAlignment="1">
      <alignment wrapText="1" shrinkToFit="1"/>
    </xf>
    <xf numFmtId="49" fontId="15" fillId="4" borderId="16" xfId="0" applyNumberFormat="1" applyFont="1" applyFill="1" applyBorder="1" applyAlignment="1">
      <alignment horizontal="left" vertical="top"/>
    </xf>
    <xf numFmtId="49" fontId="15" fillId="4" borderId="0" xfId="0" applyNumberFormat="1" applyFont="1" applyFill="1" applyAlignment="1">
      <alignment horizontal="left"/>
    </xf>
    <xf numFmtId="0" fontId="20" fillId="4" borderId="16" xfId="0" applyFont="1" applyFill="1" applyBorder="1">
      <alignment vertical="center"/>
    </xf>
    <xf numFmtId="49" fontId="13" fillId="4" borderId="16" xfId="0" applyNumberFormat="1" applyFont="1" applyFill="1" applyBorder="1" applyAlignment="1">
      <alignment horizontal="left" vertical="top"/>
    </xf>
    <xf numFmtId="49" fontId="13" fillId="4" borderId="0" xfId="0" applyNumberFormat="1" applyFont="1" applyFill="1" applyAlignment="1">
      <alignment horizontal="right" vertical="top"/>
    </xf>
    <xf numFmtId="49" fontId="13" fillId="4" borderId="0" xfId="0" applyNumberFormat="1" applyFont="1" applyFill="1" applyAlignment="1">
      <alignment horizontal="left" vertical="top"/>
    </xf>
    <xf numFmtId="49" fontId="13" fillId="4" borderId="0" xfId="0" applyNumberFormat="1" applyFont="1" applyFill="1" applyAlignment="1">
      <alignment vertical="top"/>
    </xf>
    <xf numFmtId="49" fontId="11" fillId="4" borderId="17" xfId="0" applyNumberFormat="1" applyFont="1" applyFill="1" applyBorder="1" applyAlignment="1">
      <alignment horizontal="left" vertical="top"/>
    </xf>
    <xf numFmtId="49" fontId="11" fillId="4" borderId="18" xfId="0" applyNumberFormat="1" applyFont="1" applyFill="1" applyBorder="1" applyAlignment="1">
      <alignment horizontal="left" vertical="top"/>
    </xf>
    <xf numFmtId="0" fontId="20" fillId="4" borderId="0" xfId="0" applyFont="1" applyFill="1">
      <alignment vertical="center"/>
    </xf>
    <xf numFmtId="49" fontId="8" fillId="4" borderId="0" xfId="0" applyNumberFormat="1" applyFont="1" applyFill="1" applyAlignment="1">
      <alignment horizontal="right" vertical="top"/>
    </xf>
    <xf numFmtId="49" fontId="14" fillId="4" borderId="0" xfId="0" applyNumberFormat="1" applyFont="1" applyFill="1" applyAlignment="1">
      <alignment horizontal="right" vertical="top"/>
    </xf>
    <xf numFmtId="49" fontId="15" fillId="4" borderId="0" xfId="0" applyNumberFormat="1" applyFont="1" applyFill="1" applyAlignment="1">
      <alignment horizontal="left" vertical="top"/>
    </xf>
    <xf numFmtId="49" fontId="8" fillId="4" borderId="0" xfId="0" applyNumberFormat="1" applyFont="1" applyFill="1" applyAlignment="1">
      <alignment vertical="top"/>
    </xf>
    <xf numFmtId="49" fontId="7" fillId="4" borderId="0" xfId="0" applyNumberFormat="1" applyFont="1" applyFill="1" applyAlignment="1">
      <alignment horizontal="right" vertical="top"/>
    </xf>
    <xf numFmtId="49" fontId="7" fillId="4" borderId="16" xfId="0" applyNumberFormat="1" applyFont="1" applyFill="1" applyBorder="1" applyAlignment="1">
      <alignment horizontal="right" vertical="top"/>
    </xf>
    <xf numFmtId="0" fontId="20" fillId="5" borderId="0" xfId="0" applyFont="1" applyFill="1">
      <alignment vertical="center"/>
    </xf>
    <xf numFmtId="49" fontId="22" fillId="5" borderId="0" xfId="0" applyNumberFormat="1" applyFont="1" applyFill="1" applyAlignment="1">
      <alignment vertical="top" wrapText="1"/>
    </xf>
    <xf numFmtId="49" fontId="20" fillId="5" borderId="0" xfId="0" applyNumberFormat="1" applyFont="1" applyFill="1">
      <alignment vertical="center"/>
    </xf>
    <xf numFmtId="49" fontId="9" fillId="0" borderId="0" xfId="0" applyNumberFormat="1" applyFont="1" applyAlignment="1">
      <alignment vertical="top"/>
    </xf>
    <xf numFmtId="49" fontId="14" fillId="0" borderId="0" xfId="0" applyNumberFormat="1" applyFont="1" applyAlignment="1">
      <alignment vertical="top" wrapText="1"/>
    </xf>
    <xf numFmtId="49" fontId="8" fillId="0" borderId="5" xfId="0" applyNumberFormat="1" applyFont="1" applyBorder="1" applyAlignment="1">
      <alignment vertical="top" wrapText="1"/>
    </xf>
    <xf numFmtId="0" fontId="34" fillId="0" borderId="0" xfId="0" applyFont="1" applyAlignment="1">
      <alignment vertical="top"/>
    </xf>
    <xf numFmtId="0" fontId="33" fillId="0" borderId="0" xfId="0" applyFont="1" applyAlignment="1">
      <alignment vertical="center" wrapText="1"/>
    </xf>
    <xf numFmtId="49" fontId="8" fillId="0" borderId="0" xfId="0" applyNumberFormat="1" applyFont="1" applyAlignment="1">
      <alignment vertical="top" wrapText="1"/>
    </xf>
    <xf numFmtId="49" fontId="15" fillId="4" borderId="0" xfId="0" applyNumberFormat="1" applyFont="1" applyFill="1" applyAlignment="1">
      <alignment horizontal="left" vertical="center"/>
    </xf>
    <xf numFmtId="0" fontId="9" fillId="4" borderId="0" xfId="0" applyFont="1" applyFill="1" applyAlignment="1">
      <alignment horizontal="right"/>
    </xf>
    <xf numFmtId="0" fontId="34" fillId="0" borderId="0" xfId="0" applyFont="1" applyAlignment="1">
      <alignment vertical="top" wrapText="1"/>
    </xf>
    <xf numFmtId="49" fontId="10" fillId="0" borderId="0" xfId="0" applyNumberFormat="1" applyFont="1" applyAlignment="1">
      <alignment horizontal="right" vertical="center"/>
    </xf>
    <xf numFmtId="49" fontId="21" fillId="0" borderId="0" xfId="0" applyNumberFormat="1" applyFont="1" applyAlignment="1">
      <alignment horizontal="right" vertical="center"/>
    </xf>
    <xf numFmtId="49" fontId="20" fillId="0" borderId="0" xfId="0" applyNumberFormat="1" applyFont="1" applyAlignment="1">
      <alignment horizontal="left" vertical="top" wrapText="1"/>
    </xf>
    <xf numFmtId="49" fontId="20" fillId="0" borderId="23" xfId="0" applyNumberFormat="1" applyFont="1" applyBorder="1" applyAlignment="1">
      <alignment horizontal="left" vertical="top" wrapText="1"/>
    </xf>
    <xf numFmtId="49" fontId="12" fillId="0" borderId="0" xfId="0" applyNumberFormat="1" applyFont="1">
      <alignment vertical="center"/>
    </xf>
    <xf numFmtId="49" fontId="11" fillId="0" borderId="0" xfId="0" applyNumberFormat="1" applyFont="1" applyAlignment="1">
      <alignment vertical="top"/>
    </xf>
    <xf numFmtId="0" fontId="7" fillId="0" borderId="0" xfId="0" applyFont="1" applyAlignment="1">
      <alignment vertical="top" wrapText="1"/>
    </xf>
    <xf numFmtId="49" fontId="20" fillId="0" borderId="0" xfId="0" applyNumberFormat="1" applyFont="1" applyAlignment="1">
      <alignment vertical="top" wrapText="1"/>
    </xf>
    <xf numFmtId="49" fontId="8"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5" fillId="4" borderId="16" xfId="0" applyNumberFormat="1" applyFont="1" applyFill="1" applyBorder="1" applyAlignment="1">
      <alignment horizontal="right" vertical="top"/>
    </xf>
    <xf numFmtId="49" fontId="15" fillId="4" borderId="0" xfId="0" applyNumberFormat="1" applyFont="1" applyFill="1" applyAlignment="1">
      <alignment horizontal="right" vertical="top"/>
    </xf>
    <xf numFmtId="49" fontId="15" fillId="4" borderId="0" xfId="0" applyNumberFormat="1" applyFont="1" applyFill="1" applyAlignment="1">
      <alignment vertical="top" wrapText="1"/>
    </xf>
    <xf numFmtId="49" fontId="8" fillId="4" borderId="0" xfId="0" applyNumberFormat="1" applyFont="1" applyFill="1" applyAlignment="1"/>
    <xf numFmtId="49" fontId="13" fillId="4" borderId="0" xfId="0" applyNumberFormat="1" applyFont="1" applyFill="1" applyAlignment="1">
      <alignment horizontal="distributed"/>
    </xf>
    <xf numFmtId="0" fontId="43" fillId="4" borderId="0" xfId="0" applyFont="1" applyFill="1" applyAlignment="1">
      <alignment horizontal="left" vertical="center"/>
    </xf>
    <xf numFmtId="0" fontId="43" fillId="4" borderId="0" xfId="0" applyFont="1" applyFill="1" applyAlignment="1">
      <alignment horizontal="left" vertical="center" wrapText="1" shrinkToFit="1"/>
    </xf>
    <xf numFmtId="0" fontId="43" fillId="4" borderId="0" xfId="0" applyFont="1" applyFill="1" applyAlignment="1">
      <alignment horizontal="center" vertical="center" wrapText="1"/>
    </xf>
    <xf numFmtId="0" fontId="43" fillId="4" borderId="20" xfId="0" applyFont="1" applyFill="1" applyBorder="1" applyAlignment="1">
      <alignment horizontal="center" vertical="center" wrapText="1"/>
    </xf>
    <xf numFmtId="0" fontId="42" fillId="4" borderId="11" xfId="0" applyFont="1" applyFill="1" applyBorder="1" applyAlignment="1">
      <alignment horizontal="center" vertical="center" wrapText="1"/>
    </xf>
    <xf numFmtId="0" fontId="42" fillId="4" borderId="23" xfId="0" applyFont="1" applyFill="1" applyBorder="1" applyAlignment="1">
      <alignment horizontal="center" vertical="center" wrapText="1"/>
    </xf>
    <xf numFmtId="0" fontId="42" fillId="4" borderId="17" xfId="0" applyFont="1" applyFill="1" applyBorder="1" applyAlignment="1">
      <alignment horizontal="left" vertical="center" wrapText="1" shrinkToFit="1"/>
    </xf>
    <xf numFmtId="0" fontId="42" fillId="4" borderId="18" xfId="0" applyFont="1" applyFill="1" applyBorder="1" applyAlignment="1">
      <alignment horizontal="left" vertical="center" wrapText="1" shrinkToFit="1"/>
    </xf>
    <xf numFmtId="0" fontId="43" fillId="4" borderId="18" xfId="0" applyFont="1" applyFill="1" applyBorder="1" applyAlignment="1">
      <alignment horizontal="center" vertical="center" wrapText="1"/>
    </xf>
    <xf numFmtId="0" fontId="7" fillId="4" borderId="15" xfId="0" applyFont="1" applyFill="1" applyBorder="1" applyAlignment="1">
      <alignment horizontal="center" vertical="center"/>
    </xf>
    <xf numFmtId="0" fontId="42" fillId="4" borderId="20" xfId="0" applyFont="1" applyFill="1" applyBorder="1" applyAlignment="1">
      <alignment horizontal="center" vertical="center" wrapText="1"/>
    </xf>
    <xf numFmtId="0" fontId="43" fillId="4" borderId="19" xfId="0" applyFont="1" applyFill="1" applyBorder="1" applyAlignment="1">
      <alignment horizontal="center" vertical="center" wrapText="1"/>
    </xf>
    <xf numFmtId="49" fontId="14" fillId="4" borderId="0" xfId="0" applyNumberFormat="1" applyFont="1" applyFill="1" applyAlignment="1">
      <alignment vertical="top" wrapText="1"/>
    </xf>
    <xf numFmtId="49" fontId="37" fillId="4" borderId="0" xfId="0" applyNumberFormat="1" applyFont="1" applyFill="1">
      <alignment vertical="center"/>
    </xf>
    <xf numFmtId="0" fontId="37" fillId="4" borderId="0" xfId="0" applyFont="1" applyFill="1" applyAlignment="1">
      <alignment horizontal="left" vertical="center"/>
    </xf>
    <xf numFmtId="0" fontId="49" fillId="0" borderId="0" xfId="0" applyFont="1">
      <alignment vertical="center"/>
    </xf>
    <xf numFmtId="0" fontId="53" fillId="0" borderId="0" xfId="0" applyFont="1" applyAlignment="1">
      <alignment horizontal="right" vertical="center"/>
    </xf>
    <xf numFmtId="49" fontId="13" fillId="4" borderId="0" xfId="0" applyNumberFormat="1" applyFont="1" applyFill="1" applyAlignment="1">
      <alignment vertical="top" wrapText="1"/>
    </xf>
    <xf numFmtId="0" fontId="42" fillId="4" borderId="0" xfId="0" applyFont="1" applyFill="1" applyAlignment="1">
      <alignment horizontal="center" vertical="center" wrapText="1"/>
    </xf>
    <xf numFmtId="0" fontId="44" fillId="4" borderId="11" xfId="0" applyFont="1" applyFill="1" applyBorder="1" applyAlignment="1">
      <alignment horizontal="left" vertical="top" wrapText="1"/>
    </xf>
    <xf numFmtId="0" fontId="44" fillId="4" borderId="0" xfId="0" applyFont="1" applyFill="1" applyAlignment="1">
      <alignment horizontal="left" vertical="top" wrapText="1"/>
    </xf>
    <xf numFmtId="0" fontId="44" fillId="4" borderId="23" xfId="0" applyFont="1" applyFill="1" applyBorder="1" applyAlignment="1">
      <alignment horizontal="left" vertical="top" wrapText="1"/>
    </xf>
    <xf numFmtId="49" fontId="20" fillId="0" borderId="0" xfId="0" applyNumberFormat="1" applyFont="1" applyAlignment="1">
      <alignment horizontal="center" vertical="top" wrapText="1"/>
    </xf>
    <xf numFmtId="0" fontId="36" fillId="0" borderId="26" xfId="0" applyFont="1" applyBorder="1">
      <alignment vertical="center"/>
    </xf>
    <xf numFmtId="0" fontId="36" fillId="0" borderId="27" xfId="0" applyFont="1" applyBorder="1">
      <alignment vertical="center"/>
    </xf>
    <xf numFmtId="0" fontId="36" fillId="0" borderId="0" xfId="0" applyFont="1">
      <alignment vertical="center"/>
    </xf>
    <xf numFmtId="49" fontId="25" fillId="0" borderId="0" xfId="0" applyNumberFormat="1" applyFont="1">
      <alignment vertical="center"/>
    </xf>
    <xf numFmtId="0" fontId="55" fillId="0" borderId="0" xfId="0" applyFont="1">
      <alignment vertical="center"/>
    </xf>
    <xf numFmtId="49" fontId="7" fillId="4" borderId="0" xfId="0" applyNumberFormat="1" applyFont="1" applyFill="1" applyAlignment="1">
      <alignment vertical="top" wrapText="1"/>
    </xf>
    <xf numFmtId="49" fontId="51" fillId="0" borderId="0" xfId="0" applyNumberFormat="1" applyFont="1" applyAlignment="1">
      <alignment vertical="top"/>
    </xf>
    <xf numFmtId="0" fontId="51" fillId="0" borderId="0" xfId="0" applyFont="1" applyAlignment="1">
      <alignment horizontal="left" vertical="top"/>
    </xf>
    <xf numFmtId="49" fontId="26" fillId="4" borderId="14" xfId="0" applyNumberFormat="1" applyFont="1" applyFill="1" applyBorder="1" applyAlignment="1">
      <alignment vertical="top" wrapText="1" shrinkToFit="1"/>
    </xf>
    <xf numFmtId="49" fontId="8" fillId="4" borderId="0" xfId="0" applyNumberFormat="1" applyFont="1" applyFill="1" applyAlignment="1">
      <alignment vertical="top" wrapText="1" shrinkToFit="1"/>
    </xf>
    <xf numFmtId="49" fontId="15" fillId="4" borderId="0" xfId="0" applyNumberFormat="1" applyFont="1" applyFill="1" applyAlignment="1">
      <alignment horizontal="left" shrinkToFit="1"/>
    </xf>
    <xf numFmtId="0" fontId="20" fillId="4" borderId="15" xfId="0" applyFont="1" applyFill="1" applyBorder="1">
      <alignment vertical="center"/>
    </xf>
    <xf numFmtId="49" fontId="23" fillId="4" borderId="20" xfId="0" applyNumberFormat="1" applyFont="1" applyFill="1" applyBorder="1" applyAlignment="1">
      <alignment vertical="top"/>
    </xf>
    <xf numFmtId="0" fontId="20" fillId="4" borderId="20" xfId="0" applyFont="1" applyFill="1" applyBorder="1">
      <alignment vertical="center"/>
    </xf>
    <xf numFmtId="0" fontId="25" fillId="4" borderId="20" xfId="0" applyFont="1" applyFill="1" applyBorder="1">
      <alignment vertical="center"/>
    </xf>
    <xf numFmtId="0" fontId="7" fillId="4" borderId="20" xfId="0" applyFont="1" applyFill="1" applyBorder="1">
      <alignment vertical="center"/>
    </xf>
    <xf numFmtId="49" fontId="23" fillId="4" borderId="19" xfId="0" applyNumberFormat="1" applyFont="1" applyFill="1" applyBorder="1" applyAlignment="1">
      <alignment vertical="top"/>
    </xf>
    <xf numFmtId="0" fontId="20" fillId="4" borderId="19" xfId="0" applyFont="1" applyFill="1" applyBorder="1">
      <alignment vertical="center"/>
    </xf>
    <xf numFmtId="0" fontId="16" fillId="4" borderId="0" xfId="0" applyFont="1" applyFill="1" applyAlignment="1">
      <alignment vertical="top"/>
    </xf>
    <xf numFmtId="49" fontId="26" fillId="4" borderId="0" xfId="0" applyNumberFormat="1" applyFont="1" applyFill="1" applyAlignment="1">
      <alignment vertical="top" wrapText="1" shrinkToFit="1"/>
    </xf>
    <xf numFmtId="0" fontId="25" fillId="4" borderId="19" xfId="0" applyFont="1" applyFill="1" applyBorder="1">
      <alignment vertical="center"/>
    </xf>
    <xf numFmtId="49" fontId="17" fillId="4" borderId="0" xfId="0" applyNumberFormat="1" applyFont="1" applyFill="1" applyAlignment="1">
      <alignment vertical="top"/>
    </xf>
    <xf numFmtId="0" fontId="17" fillId="4" borderId="0" xfId="0" applyFont="1" applyFill="1" applyAlignment="1">
      <alignment vertical="top"/>
    </xf>
    <xf numFmtId="49" fontId="15" fillId="4" borderId="17" xfId="0" applyNumberFormat="1" applyFont="1" applyFill="1" applyBorder="1" applyAlignment="1">
      <alignment horizontal="left" vertical="top"/>
    </xf>
    <xf numFmtId="49" fontId="7" fillId="4" borderId="18" xfId="0" applyNumberFormat="1" applyFont="1" applyFill="1" applyBorder="1" applyAlignment="1">
      <alignment horizontal="left"/>
    </xf>
    <xf numFmtId="0" fontId="9" fillId="4" borderId="18" xfId="0" applyFont="1" applyFill="1" applyBorder="1" applyAlignment="1">
      <alignment horizontal="right"/>
    </xf>
    <xf numFmtId="49" fontId="8" fillId="4" borderId="18" xfId="0" applyNumberFormat="1" applyFont="1" applyFill="1" applyBorder="1" applyAlignment="1"/>
    <xf numFmtId="49" fontId="8" fillId="4" borderId="18" xfId="0" applyNumberFormat="1" applyFont="1" applyFill="1" applyBorder="1" applyAlignment="1">
      <alignment horizontal="left"/>
    </xf>
    <xf numFmtId="49" fontId="15" fillId="4" borderId="18" xfId="0" applyNumberFormat="1" applyFont="1" applyFill="1" applyBorder="1" applyAlignment="1">
      <alignment horizontal="left"/>
    </xf>
    <xf numFmtId="49" fontId="15" fillId="4" borderId="18" xfId="0" applyNumberFormat="1" applyFont="1" applyFill="1" applyBorder="1" applyAlignment="1">
      <alignment horizontal="left" shrinkToFit="1"/>
    </xf>
    <xf numFmtId="49" fontId="12" fillId="4" borderId="16" xfId="0" applyNumberFormat="1" applyFont="1" applyFill="1" applyBorder="1" applyAlignment="1">
      <alignment horizontal="left"/>
    </xf>
    <xf numFmtId="49" fontId="15" fillId="0" borderId="18" xfId="0" applyNumberFormat="1" applyFont="1" applyBorder="1" applyAlignment="1">
      <alignment horizontal="left" vertical="top"/>
    </xf>
    <xf numFmtId="49" fontId="7" fillId="0" borderId="18" xfId="0" applyNumberFormat="1" applyFont="1" applyBorder="1" applyAlignment="1">
      <alignment horizontal="left"/>
    </xf>
    <xf numFmtId="0" fontId="9" fillId="0" borderId="18" xfId="0" applyFont="1" applyBorder="1" applyAlignment="1">
      <alignment horizontal="right"/>
    </xf>
    <xf numFmtId="49" fontId="8" fillId="0" borderId="18" xfId="0" applyNumberFormat="1" applyFont="1" applyBorder="1" applyAlignment="1"/>
    <xf numFmtId="49" fontId="8" fillId="0" borderId="18" xfId="0" applyNumberFormat="1" applyFont="1" applyBorder="1" applyAlignment="1">
      <alignment horizontal="left"/>
    </xf>
    <xf numFmtId="49" fontId="15" fillId="0" borderId="18" xfId="0" applyNumberFormat="1" applyFont="1" applyBorder="1" applyAlignment="1">
      <alignment horizontal="left"/>
    </xf>
    <xf numFmtId="49" fontId="15" fillId="0" borderId="18" xfId="0" applyNumberFormat="1" applyFont="1" applyBorder="1" applyAlignment="1">
      <alignment horizontal="left" shrinkToFit="1"/>
    </xf>
    <xf numFmtId="0" fontId="25" fillId="0" borderId="18" xfId="0" applyFont="1" applyBorder="1">
      <alignment vertical="center"/>
    </xf>
    <xf numFmtId="49" fontId="15" fillId="0" borderId="0" xfId="0" applyNumberFormat="1" applyFont="1" applyAlignment="1">
      <alignment horizontal="left" vertical="top"/>
    </xf>
    <xf numFmtId="49" fontId="7" fillId="0" borderId="0" xfId="0" applyNumberFormat="1" applyFont="1" applyAlignment="1">
      <alignment horizontal="left"/>
    </xf>
    <xf numFmtId="0" fontId="9" fillId="0" borderId="0" xfId="0" applyFont="1" applyAlignment="1">
      <alignment horizontal="right"/>
    </xf>
    <xf numFmtId="49" fontId="8" fillId="0" borderId="0" xfId="0" applyNumberFormat="1" applyFont="1" applyAlignment="1"/>
    <xf numFmtId="49" fontId="8" fillId="0" borderId="0" xfId="0" applyNumberFormat="1" applyFont="1" applyAlignment="1">
      <alignment horizontal="left"/>
    </xf>
    <xf numFmtId="49" fontId="15" fillId="0" borderId="0" xfId="0" applyNumberFormat="1" applyFont="1" applyAlignment="1">
      <alignment horizontal="left"/>
    </xf>
    <xf numFmtId="49" fontId="15" fillId="0" borderId="0" xfId="0" applyNumberFormat="1" applyFont="1" applyAlignment="1">
      <alignment horizontal="left" shrinkToFit="1"/>
    </xf>
    <xf numFmtId="49" fontId="15" fillId="0" borderId="14" xfId="0" applyNumberFormat="1" applyFont="1" applyBorder="1" applyAlignment="1">
      <alignment horizontal="left" vertical="top"/>
    </xf>
    <xf numFmtId="49" fontId="7" fillId="0" borderId="14" xfId="0" applyNumberFormat="1" applyFont="1" applyBorder="1" applyAlignment="1">
      <alignment horizontal="left"/>
    </xf>
    <xf numFmtId="0" fontId="9" fillId="0" borderId="14" xfId="0" applyFont="1" applyBorder="1" applyAlignment="1">
      <alignment horizontal="right"/>
    </xf>
    <xf numFmtId="49" fontId="8" fillId="0" borderId="14" xfId="0" applyNumberFormat="1" applyFont="1" applyBorder="1" applyAlignment="1"/>
    <xf numFmtId="49" fontId="8" fillId="0" borderId="14" xfId="0" applyNumberFormat="1" applyFont="1" applyBorder="1" applyAlignment="1">
      <alignment horizontal="left"/>
    </xf>
    <xf numFmtId="49" fontId="15" fillId="0" borderId="14" xfId="0" applyNumberFormat="1" applyFont="1" applyBorder="1" applyAlignment="1">
      <alignment horizontal="left"/>
    </xf>
    <xf numFmtId="49" fontId="15" fillId="0" borderId="14" xfId="0" applyNumberFormat="1" applyFont="1" applyBorder="1" applyAlignment="1">
      <alignment horizontal="left" shrinkToFit="1"/>
    </xf>
    <xf numFmtId="0" fontId="25" fillId="0" borderId="14" xfId="0" applyFont="1" applyBorder="1">
      <alignment vertical="center"/>
    </xf>
    <xf numFmtId="49" fontId="12" fillId="4" borderId="13" xfId="0" applyNumberFormat="1" applyFont="1" applyFill="1" applyBorder="1" applyAlignment="1">
      <alignment horizontal="left"/>
    </xf>
    <xf numFmtId="49" fontId="7" fillId="4" borderId="14" xfId="0" applyNumberFormat="1" applyFont="1" applyFill="1" applyBorder="1" applyAlignment="1">
      <alignment vertical="top" wrapText="1"/>
    </xf>
    <xf numFmtId="49" fontId="11" fillId="0" borderId="64" xfId="0" applyNumberFormat="1" applyFont="1" applyBorder="1" applyAlignment="1">
      <alignment horizontal="left" vertical="top"/>
    </xf>
    <xf numFmtId="49" fontId="23" fillId="0" borderId="64" xfId="0" applyNumberFormat="1" applyFont="1" applyBorder="1" applyAlignment="1">
      <alignment vertical="top"/>
    </xf>
    <xf numFmtId="49" fontId="11" fillId="0" borderId="18" xfId="0" applyNumberFormat="1" applyFont="1" applyBorder="1" applyAlignment="1">
      <alignment horizontal="left" vertical="top"/>
    </xf>
    <xf numFmtId="49" fontId="23" fillId="0" borderId="18" xfId="0" applyNumberFormat="1" applyFont="1" applyBorder="1" applyAlignment="1">
      <alignment vertical="top"/>
    </xf>
    <xf numFmtId="0" fontId="34" fillId="0" borderId="5" xfId="0" applyFont="1" applyBorder="1" applyAlignment="1">
      <alignment vertical="top" wrapText="1"/>
    </xf>
    <xf numFmtId="0" fontId="41" fillId="4" borderId="0" xfId="0" applyFont="1" applyFill="1" applyAlignment="1">
      <alignment vertical="top" wrapText="1"/>
    </xf>
    <xf numFmtId="0" fontId="13" fillId="4" borderId="0" xfId="0" applyFont="1" applyFill="1" applyAlignment="1">
      <alignment horizontal="left"/>
    </xf>
    <xf numFmtId="0" fontId="13" fillId="4" borderId="0" xfId="0" applyFont="1" applyFill="1" applyAlignment="1">
      <alignment horizontal="right"/>
    </xf>
    <xf numFmtId="0" fontId="48" fillId="4" borderId="0" xfId="5" applyFill="1">
      <alignment vertical="center"/>
    </xf>
    <xf numFmtId="49" fontId="43" fillId="4" borderId="0" xfId="0" applyNumberFormat="1" applyFont="1" applyFill="1" applyAlignment="1">
      <alignment horizontal="right" vertical="top"/>
    </xf>
    <xf numFmtId="49" fontId="43" fillId="4" borderId="0" xfId="0" applyNumberFormat="1" applyFont="1" applyFill="1" applyAlignment="1">
      <alignment vertical="top"/>
    </xf>
    <xf numFmtId="0" fontId="46" fillId="4" borderId="0" xfId="0" applyFont="1" applyFill="1">
      <alignment vertical="center"/>
    </xf>
    <xf numFmtId="49" fontId="7" fillId="4" borderId="0" xfId="0" applyNumberFormat="1" applyFont="1" applyFill="1">
      <alignment vertical="center"/>
    </xf>
    <xf numFmtId="0" fontId="34" fillId="0" borderId="5" xfId="0" applyFont="1" applyBorder="1" applyAlignment="1">
      <alignment vertical="top"/>
    </xf>
    <xf numFmtId="0" fontId="20" fillId="0" borderId="0" xfId="0" applyFont="1" applyAlignment="1">
      <alignment horizontal="center" vertical="center"/>
    </xf>
    <xf numFmtId="0" fontId="37" fillId="0" borderId="0" xfId="0" applyFont="1" applyAlignment="1">
      <alignment horizontal="left" vertical="top" shrinkToFit="1"/>
    </xf>
    <xf numFmtId="49" fontId="20" fillId="0" borderId="5" xfId="0" applyNumberFormat="1" applyFont="1" applyBorder="1" applyAlignment="1">
      <alignment vertical="center" wrapText="1"/>
    </xf>
    <xf numFmtId="49" fontId="20" fillId="0" borderId="5" xfId="0" applyNumberFormat="1" applyFont="1" applyBorder="1" applyAlignment="1">
      <alignment horizontal="distributed" vertical="distributed" wrapText="1"/>
    </xf>
    <xf numFmtId="49" fontId="54" fillId="0" borderId="5" xfId="0" applyNumberFormat="1" applyFont="1" applyBorder="1" applyAlignment="1">
      <alignment horizontal="center" vertical="center" wrapText="1"/>
    </xf>
    <xf numFmtId="49" fontId="20" fillId="0" borderId="5" xfId="0" applyNumberFormat="1" applyFont="1" applyBorder="1" applyAlignment="1">
      <alignment horizontal="center" vertical="center" wrapText="1"/>
    </xf>
    <xf numFmtId="49" fontId="13" fillId="4" borderId="0" xfId="0" applyNumberFormat="1" applyFont="1" applyFill="1" applyAlignment="1">
      <alignment horizontal="distributed" vertical="top"/>
    </xf>
    <xf numFmtId="49" fontId="60" fillId="4" borderId="20" xfId="0" applyNumberFormat="1" applyFont="1" applyFill="1" applyBorder="1" applyAlignment="1">
      <alignment vertical="top" wrapText="1"/>
    </xf>
    <xf numFmtId="49" fontId="18" fillId="4" borderId="20" xfId="0" applyNumberFormat="1" applyFont="1" applyFill="1" applyBorder="1" applyAlignment="1">
      <alignment vertical="top"/>
    </xf>
    <xf numFmtId="0" fontId="48" fillId="4" borderId="20" xfId="5" applyFill="1" applyBorder="1" applyAlignment="1">
      <alignment vertical="top"/>
    </xf>
    <xf numFmtId="0" fontId="64" fillId="4" borderId="20" xfId="5" applyFont="1" applyFill="1" applyBorder="1" applyAlignment="1">
      <alignment vertical="top" wrapText="1"/>
    </xf>
    <xf numFmtId="49" fontId="19" fillId="4" borderId="20" xfId="0" applyNumberFormat="1" applyFont="1" applyFill="1" applyBorder="1" applyAlignment="1">
      <alignment vertical="top"/>
    </xf>
    <xf numFmtId="49" fontId="19" fillId="4" borderId="0" xfId="0" applyNumberFormat="1" applyFont="1" applyFill="1" applyAlignment="1">
      <alignment vertical="top"/>
    </xf>
    <xf numFmtId="0" fontId="48" fillId="4" borderId="0" xfId="5" applyFill="1" applyBorder="1" applyAlignment="1">
      <alignment vertical="top"/>
    </xf>
    <xf numFmtId="0" fontId="48" fillId="4" borderId="0" xfId="5" applyFill="1" applyBorder="1">
      <alignment vertical="center"/>
    </xf>
    <xf numFmtId="0" fontId="41" fillId="4" borderId="20" xfId="0" applyFont="1" applyFill="1" applyBorder="1" applyAlignment="1">
      <alignment vertical="top" wrapText="1"/>
    </xf>
    <xf numFmtId="49" fontId="63" fillId="4" borderId="18" xfId="0" applyNumberFormat="1" applyFont="1" applyFill="1" applyBorder="1" applyAlignment="1">
      <alignment horizontal="left" vertical="top"/>
    </xf>
    <xf numFmtId="49" fontId="11" fillId="4" borderId="19" xfId="0" applyNumberFormat="1" applyFont="1" applyFill="1" applyBorder="1" applyAlignment="1">
      <alignment horizontal="left" vertical="top"/>
    </xf>
    <xf numFmtId="49" fontId="8" fillId="4" borderId="0" xfId="0" applyNumberFormat="1" applyFont="1" applyFill="1" applyAlignment="1">
      <alignment horizontal="left"/>
    </xf>
    <xf numFmtId="49" fontId="60" fillId="4" borderId="0" xfId="0" applyNumberFormat="1" applyFont="1" applyFill="1" applyAlignment="1">
      <alignment horizontal="left" vertical="top" wrapText="1"/>
    </xf>
    <xf numFmtId="49" fontId="60" fillId="4" borderId="20" xfId="0" applyNumberFormat="1" applyFont="1" applyFill="1" applyBorder="1" applyAlignment="1">
      <alignment horizontal="left" vertical="top" wrapText="1"/>
    </xf>
    <xf numFmtId="49" fontId="19" fillId="4" borderId="0" xfId="0" applyNumberFormat="1" applyFont="1" applyFill="1" applyAlignment="1">
      <alignment horizontal="left" vertical="top" wrapText="1"/>
    </xf>
    <xf numFmtId="49" fontId="19" fillId="4" borderId="0" xfId="0" applyNumberFormat="1" applyFont="1" applyFill="1" applyAlignment="1">
      <alignment horizontal="left" vertical="top"/>
    </xf>
    <xf numFmtId="49" fontId="19" fillId="4" borderId="20" xfId="0" applyNumberFormat="1" applyFont="1" applyFill="1" applyBorder="1" applyAlignment="1">
      <alignment horizontal="left" vertical="top"/>
    </xf>
    <xf numFmtId="49" fontId="18" fillId="4" borderId="0" xfId="0" applyNumberFormat="1" applyFont="1" applyFill="1" applyAlignment="1">
      <alignment horizontal="left" vertical="top" wrapText="1"/>
    </xf>
    <xf numFmtId="49" fontId="18" fillId="4" borderId="0" xfId="0" applyNumberFormat="1" applyFont="1" applyFill="1" applyAlignment="1">
      <alignment horizontal="left" vertical="top"/>
    </xf>
    <xf numFmtId="49" fontId="18" fillId="4" borderId="20" xfId="0" applyNumberFormat="1" applyFont="1" applyFill="1" applyBorder="1" applyAlignment="1">
      <alignment horizontal="left" vertical="top"/>
    </xf>
    <xf numFmtId="0" fontId="48" fillId="4" borderId="0" xfId="5" applyFill="1" applyAlignment="1">
      <alignment horizontal="left" vertical="top" wrapText="1"/>
    </xf>
    <xf numFmtId="0" fontId="48" fillId="4" borderId="0" xfId="5" applyFill="1" applyAlignment="1">
      <alignment horizontal="left" vertical="top"/>
    </xf>
    <xf numFmtId="0" fontId="48" fillId="4" borderId="20" xfId="5" applyFill="1" applyBorder="1" applyAlignment="1">
      <alignment horizontal="left" vertical="top"/>
    </xf>
    <xf numFmtId="0" fontId="65" fillId="4" borderId="0" xfId="5" applyFont="1" applyFill="1" applyAlignment="1">
      <alignment horizontal="left" vertical="top" wrapText="1"/>
    </xf>
    <xf numFmtId="0" fontId="64" fillId="4" borderId="0" xfId="5" applyFont="1" applyFill="1" applyAlignment="1">
      <alignment horizontal="left" vertical="top" wrapText="1"/>
    </xf>
    <xf numFmtId="0" fontId="64" fillId="4" borderId="20" xfId="5" applyFont="1" applyFill="1" applyBorder="1" applyAlignment="1">
      <alignment horizontal="left" vertical="top" wrapText="1"/>
    </xf>
    <xf numFmtId="0" fontId="59" fillId="0" borderId="5" xfId="0" applyFont="1" applyBorder="1" applyAlignment="1">
      <alignment horizontal="left" vertical="top" wrapText="1"/>
    </xf>
    <xf numFmtId="49" fontId="30" fillId="3" borderId="6" xfId="0" applyNumberFormat="1" applyFont="1" applyFill="1" applyBorder="1" applyAlignment="1">
      <alignment horizontal="left" vertical="center" wrapText="1"/>
    </xf>
    <xf numFmtId="49" fontId="30" fillId="3" borderId="5" xfId="0" applyNumberFormat="1" applyFont="1" applyFill="1" applyBorder="1" applyAlignment="1">
      <alignment horizontal="left" vertical="center" wrapText="1"/>
    </xf>
    <xf numFmtId="49" fontId="30" fillId="3" borderId="4" xfId="0" applyNumberFormat="1" applyFont="1" applyFill="1" applyBorder="1" applyAlignment="1">
      <alignment horizontal="left" vertical="center" wrapText="1"/>
    </xf>
    <xf numFmtId="49" fontId="30" fillId="3" borderId="3" xfId="0" applyNumberFormat="1" applyFont="1" applyFill="1" applyBorder="1" applyAlignment="1">
      <alignment horizontal="left" vertical="center" wrapText="1"/>
    </xf>
    <xf numFmtId="49" fontId="30" fillId="3" borderId="2" xfId="0" applyNumberFormat="1" applyFont="1" applyFill="1" applyBorder="1" applyAlignment="1">
      <alignment horizontal="left" vertical="center" wrapText="1"/>
    </xf>
    <xf numFmtId="49" fontId="30" fillId="3" borderId="1" xfId="0" applyNumberFormat="1" applyFont="1" applyFill="1" applyBorder="1" applyAlignment="1">
      <alignment horizontal="left" vertical="center" wrapText="1"/>
    </xf>
    <xf numFmtId="49" fontId="30" fillId="3" borderId="7" xfId="0" applyNumberFormat="1" applyFont="1" applyFill="1" applyBorder="1" applyAlignment="1">
      <alignment horizontal="left" vertical="center" wrapText="1"/>
    </xf>
    <xf numFmtId="49" fontId="30" fillId="3" borderId="0" xfId="0" applyNumberFormat="1" applyFont="1" applyFill="1" applyAlignment="1">
      <alignment horizontal="left" vertical="center" wrapText="1"/>
    </xf>
    <xf numFmtId="49" fontId="30" fillId="3" borderId="8" xfId="0" applyNumberFormat="1" applyFont="1" applyFill="1" applyBorder="1" applyAlignment="1">
      <alignment horizontal="left" vertical="center" wrapText="1"/>
    </xf>
    <xf numFmtId="49" fontId="34" fillId="0" borderId="0" xfId="0" applyNumberFormat="1" applyFont="1" applyAlignment="1">
      <alignment horizontal="left" vertical="top" wrapText="1"/>
    </xf>
    <xf numFmtId="49" fontId="11" fillId="0" borderId="0" xfId="0" applyNumberFormat="1" applyFont="1" applyAlignment="1">
      <alignment vertical="top"/>
    </xf>
    <xf numFmtId="49" fontId="7" fillId="0" borderId="0" xfId="0" applyNumberFormat="1" applyFont="1" applyAlignment="1">
      <alignment horizontal="left" vertical="top" wrapText="1"/>
    </xf>
    <xf numFmtId="49" fontId="7" fillId="0" borderId="23" xfId="0" applyNumberFormat="1" applyFont="1" applyBorder="1" applyAlignment="1">
      <alignment horizontal="left" vertical="top" wrapText="1"/>
    </xf>
    <xf numFmtId="49" fontId="20" fillId="0" borderId="9" xfId="0" applyNumberFormat="1" applyFont="1" applyBorder="1" applyAlignment="1">
      <alignment horizontal="left" vertical="top" wrapText="1"/>
    </xf>
    <xf numFmtId="49" fontId="20" fillId="0" borderId="24" xfId="0" applyNumberFormat="1" applyFont="1" applyBorder="1" applyAlignment="1">
      <alignment horizontal="left" vertical="top" wrapText="1"/>
    </xf>
    <xf numFmtId="49" fontId="12" fillId="0" borderId="0" xfId="0" applyNumberFormat="1" applyFont="1" applyAlignment="1">
      <alignment vertical="center"/>
    </xf>
    <xf numFmtId="49" fontId="9" fillId="0" borderId="0" xfId="0" applyNumberFormat="1" applyFont="1" applyAlignment="1">
      <alignment horizontal="right" vertical="top"/>
    </xf>
    <xf numFmtId="49" fontId="8" fillId="0" borderId="0" xfId="0" applyNumberFormat="1" applyFont="1" applyAlignment="1">
      <alignment vertical="top"/>
    </xf>
    <xf numFmtId="49" fontId="58" fillId="0" borderId="0" xfId="0" applyNumberFormat="1" applyFont="1" applyAlignment="1">
      <alignment vertical="top" wrapText="1"/>
    </xf>
    <xf numFmtId="49" fontId="7" fillId="0" borderId="0" xfId="0" applyNumberFormat="1" applyFont="1" applyAlignment="1">
      <alignment vertical="top" wrapText="1"/>
    </xf>
    <xf numFmtId="49" fontId="7" fillId="2" borderId="5" xfId="0" applyNumberFormat="1" applyFont="1" applyFill="1" applyBorder="1" applyAlignment="1">
      <alignment horizontal="distributed" vertical="center" wrapText="1"/>
    </xf>
    <xf numFmtId="49" fontId="20" fillId="2" borderId="5" xfId="0" applyNumberFormat="1" applyFont="1" applyFill="1" applyBorder="1" applyAlignment="1">
      <alignment horizontal="distributed" vertical="center" wrapText="1"/>
    </xf>
    <xf numFmtId="49" fontId="21" fillId="0" borderId="0" xfId="0" applyNumberFormat="1" applyFont="1" applyAlignment="1">
      <alignment horizontal="right" vertical="center"/>
    </xf>
    <xf numFmtId="49" fontId="54" fillId="3" borderId="6" xfId="0" applyNumberFormat="1" applyFont="1" applyFill="1" applyBorder="1" applyAlignment="1">
      <alignment horizontal="center" vertical="center" wrapText="1"/>
    </xf>
    <xf numFmtId="49" fontId="54" fillId="3" borderId="4" xfId="0" applyNumberFormat="1" applyFont="1" applyFill="1" applyBorder="1" applyAlignment="1">
      <alignment horizontal="center" vertical="center" wrapText="1"/>
    </xf>
    <xf numFmtId="49" fontId="54" fillId="3" borderId="3" xfId="0" applyNumberFormat="1" applyFont="1" applyFill="1" applyBorder="1" applyAlignment="1">
      <alignment horizontal="center" vertical="center" wrapText="1"/>
    </xf>
    <xf numFmtId="49" fontId="54" fillId="3" borderId="1" xfId="0" applyNumberFormat="1" applyFont="1" applyFill="1" applyBorder="1" applyAlignment="1">
      <alignment horizontal="center" vertical="center" wrapText="1"/>
    </xf>
    <xf numFmtId="0" fontId="46" fillId="0" borderId="0" xfId="0" applyFont="1" applyAlignment="1">
      <alignment horizontal="left" vertical="top" wrapText="1"/>
    </xf>
    <xf numFmtId="0" fontId="7" fillId="0" borderId="0" xfId="0" applyFont="1" applyAlignment="1">
      <alignment vertical="top" wrapText="1"/>
    </xf>
    <xf numFmtId="0" fontId="7" fillId="0" borderId="2" xfId="0" applyFont="1" applyBorder="1" applyAlignment="1">
      <alignment vertical="top" wrapText="1"/>
    </xf>
    <xf numFmtId="49" fontId="7" fillId="2" borderId="5" xfId="0" applyNumberFormat="1" applyFont="1" applyFill="1" applyBorder="1" applyAlignment="1">
      <alignment horizontal="distributed" vertical="distributed" wrapText="1"/>
    </xf>
    <xf numFmtId="49" fontId="20" fillId="2" borderId="5" xfId="0" applyNumberFormat="1" applyFont="1" applyFill="1" applyBorder="1" applyAlignment="1">
      <alignment horizontal="distributed" vertical="distributed" wrapText="1"/>
    </xf>
    <xf numFmtId="49" fontId="20" fillId="2" borderId="2" xfId="0" applyNumberFormat="1" applyFont="1" applyFill="1" applyBorder="1" applyAlignment="1">
      <alignment horizontal="distributed" vertical="distributed" wrapText="1"/>
    </xf>
    <xf numFmtId="49" fontId="20" fillId="6" borderId="5" xfId="0" applyNumberFormat="1" applyFont="1" applyFill="1" applyBorder="1" applyAlignment="1">
      <alignment horizontal="center" vertical="center" wrapText="1"/>
    </xf>
    <xf numFmtId="49" fontId="20" fillId="6" borderId="4" xfId="0" applyNumberFormat="1" applyFont="1" applyFill="1" applyBorder="1" applyAlignment="1">
      <alignment horizontal="center" vertical="center" wrapText="1"/>
    </xf>
    <xf numFmtId="49" fontId="20" fillId="6" borderId="2" xfId="0" applyNumberFormat="1" applyFont="1" applyFill="1" applyBorder="1" applyAlignment="1">
      <alignment horizontal="center" vertical="center" wrapText="1"/>
    </xf>
    <xf numFmtId="49" fontId="20" fillId="6" borderId="1" xfId="0" applyNumberFormat="1" applyFont="1" applyFill="1" applyBorder="1" applyAlignment="1">
      <alignment horizontal="center" vertical="center" wrapText="1"/>
    </xf>
    <xf numFmtId="49" fontId="20" fillId="6" borderId="6" xfId="0" applyNumberFormat="1" applyFont="1" applyFill="1" applyBorder="1" applyAlignment="1">
      <alignment horizontal="center" vertical="center" wrapText="1"/>
    </xf>
    <xf numFmtId="49" fontId="20" fillId="6" borderId="3" xfId="0" applyNumberFormat="1" applyFont="1" applyFill="1" applyBorder="1" applyAlignment="1">
      <alignment horizontal="center" vertical="center" wrapText="1"/>
    </xf>
    <xf numFmtId="49" fontId="10" fillId="0" borderId="0" xfId="0" applyNumberFormat="1" applyFont="1" applyAlignment="1">
      <alignment horizontal="right" vertical="center"/>
    </xf>
    <xf numFmtId="49" fontId="16" fillId="0" borderId="0" xfId="0" applyNumberFormat="1" applyFont="1" applyAlignment="1">
      <alignment vertical="top"/>
    </xf>
    <xf numFmtId="49" fontId="7" fillId="6" borderId="5" xfId="0" applyNumberFormat="1" applyFont="1" applyFill="1" applyBorder="1" applyAlignment="1">
      <alignment horizontal="center" vertical="center" wrapText="1"/>
    </xf>
    <xf numFmtId="49" fontId="7" fillId="2" borderId="6" xfId="0" applyNumberFormat="1" applyFont="1" applyFill="1" applyBorder="1" applyAlignment="1">
      <alignment horizontal="distributed" vertical="center" wrapText="1"/>
    </xf>
    <xf numFmtId="49" fontId="7" fillId="2" borderId="4" xfId="0" applyNumberFormat="1" applyFont="1" applyFill="1" applyBorder="1" applyAlignment="1">
      <alignment horizontal="distributed" vertical="center" wrapText="1"/>
    </xf>
    <xf numFmtId="49" fontId="20" fillId="0" borderId="7" xfId="0" applyNumberFormat="1" applyFont="1" applyBorder="1" applyAlignment="1" applyProtection="1">
      <alignment horizontal="left" vertical="top" wrapText="1"/>
      <protection locked="0"/>
    </xf>
    <xf numFmtId="49" fontId="20" fillId="0" borderId="0" xfId="0" applyNumberFormat="1" applyFont="1" applyAlignment="1" applyProtection="1">
      <alignment horizontal="left" vertical="top" wrapText="1"/>
      <protection locked="0"/>
    </xf>
    <xf numFmtId="49" fontId="7" fillId="2" borderId="2" xfId="0" applyNumberFormat="1" applyFont="1" applyFill="1" applyBorder="1" applyAlignment="1">
      <alignment horizontal="distributed" vertical="center" wrapText="1"/>
    </xf>
    <xf numFmtId="49" fontId="20" fillId="2" borderId="2" xfId="0" applyNumberFormat="1" applyFont="1" applyFill="1" applyBorder="1" applyAlignment="1">
      <alignment horizontal="distributed" vertical="center" wrapText="1"/>
    </xf>
    <xf numFmtId="49" fontId="20" fillId="3" borderId="5" xfId="0" applyNumberFormat="1" applyFont="1" applyFill="1" applyBorder="1" applyAlignment="1">
      <alignment horizontal="left" vertical="center" wrapText="1"/>
    </xf>
    <xf numFmtId="49" fontId="20" fillId="3" borderId="4" xfId="0" applyNumberFormat="1" applyFont="1" applyFill="1" applyBorder="1" applyAlignment="1">
      <alignment horizontal="left" vertical="center" wrapText="1"/>
    </xf>
    <xf numFmtId="49" fontId="20" fillId="3" borderId="3" xfId="0" applyNumberFormat="1" applyFont="1" applyFill="1" applyBorder="1" applyAlignment="1">
      <alignment horizontal="left" vertical="center" wrapText="1"/>
    </xf>
    <xf numFmtId="49" fontId="20" fillId="3" borderId="2" xfId="0" applyNumberFormat="1" applyFont="1" applyFill="1" applyBorder="1" applyAlignment="1">
      <alignment horizontal="left" vertical="center" wrapText="1"/>
    </xf>
    <xf numFmtId="49" fontId="20" fillId="3" borderId="1" xfId="0" applyNumberFormat="1" applyFont="1" applyFill="1" applyBorder="1" applyAlignment="1">
      <alignment horizontal="left" vertical="center" wrapText="1"/>
    </xf>
    <xf numFmtId="49" fontId="7" fillId="2" borderId="6" xfId="0" applyNumberFormat="1" applyFont="1" applyFill="1" applyBorder="1" applyAlignment="1">
      <alignment horizontal="center" vertical="center" textRotation="255" wrapText="1"/>
    </xf>
    <xf numFmtId="49" fontId="7" fillId="2" borderId="4" xfId="0" applyNumberFormat="1" applyFont="1" applyFill="1" applyBorder="1" applyAlignment="1">
      <alignment horizontal="center" vertical="center" textRotation="255" wrapText="1"/>
    </xf>
    <xf numFmtId="49" fontId="7" fillId="2" borderId="7" xfId="0" applyNumberFormat="1" applyFont="1" applyFill="1" applyBorder="1" applyAlignment="1">
      <alignment horizontal="center" vertical="center" textRotation="255" wrapText="1"/>
    </xf>
    <xf numFmtId="49" fontId="7" fillId="2" borderId="8" xfId="0" applyNumberFormat="1" applyFont="1" applyFill="1" applyBorder="1" applyAlignment="1">
      <alignment horizontal="center" vertical="center" textRotation="255" wrapText="1"/>
    </xf>
    <xf numFmtId="49" fontId="7" fillId="2" borderId="3" xfId="0" applyNumberFormat="1" applyFont="1" applyFill="1" applyBorder="1" applyAlignment="1">
      <alignment horizontal="center" vertical="center" textRotation="255" wrapText="1"/>
    </xf>
    <xf numFmtId="49" fontId="7" fillId="2" borderId="1" xfId="0" applyNumberFormat="1" applyFont="1" applyFill="1" applyBorder="1" applyAlignment="1">
      <alignment horizontal="center" vertical="center" textRotation="255" wrapText="1"/>
    </xf>
    <xf numFmtId="49" fontId="13" fillId="2" borderId="6"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49" fontId="20" fillId="2" borderId="6" xfId="0" applyNumberFormat="1" applyFont="1" applyFill="1" applyBorder="1" applyAlignment="1">
      <alignment horizontal="center" vertical="center" wrapText="1"/>
    </xf>
    <xf numFmtId="49" fontId="20" fillId="2" borderId="5" xfId="0" applyNumberFormat="1" applyFont="1" applyFill="1" applyBorder="1" applyAlignment="1">
      <alignment horizontal="center" vertical="center" wrapText="1"/>
    </xf>
    <xf numFmtId="49" fontId="20" fillId="2" borderId="4"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3" xfId="0" applyNumberFormat="1" applyFont="1" applyFill="1" applyBorder="1" applyAlignment="1">
      <alignment horizontal="distributed" vertical="center" wrapText="1"/>
    </xf>
    <xf numFmtId="49" fontId="7" fillId="2" borderId="1" xfId="0" applyNumberFormat="1" applyFont="1" applyFill="1" applyBorder="1" applyAlignment="1">
      <alignment horizontal="distributed" vertical="center" wrapText="1"/>
    </xf>
    <xf numFmtId="49" fontId="34" fillId="0" borderId="0" xfId="0" applyNumberFormat="1" applyFont="1" applyAlignment="1">
      <alignment vertical="top" wrapText="1"/>
    </xf>
    <xf numFmtId="49" fontId="39" fillId="2" borderId="6" xfId="0" applyNumberFormat="1" applyFont="1" applyFill="1" applyBorder="1" applyAlignment="1">
      <alignment horizontal="center" vertical="center" wrapText="1"/>
    </xf>
    <xf numFmtId="49" fontId="39" fillId="2" borderId="5" xfId="0" applyNumberFormat="1" applyFont="1" applyFill="1" applyBorder="1" applyAlignment="1">
      <alignment horizontal="center" vertical="center" wrapText="1"/>
    </xf>
    <xf numFmtId="49" fontId="39" fillId="2" borderId="4" xfId="0" applyNumberFormat="1" applyFont="1" applyFill="1" applyBorder="1" applyAlignment="1">
      <alignment horizontal="center" vertical="center" wrapText="1"/>
    </xf>
    <xf numFmtId="49" fontId="39" fillId="2" borderId="3" xfId="0" applyNumberFormat="1" applyFont="1" applyFill="1" applyBorder="1" applyAlignment="1">
      <alignment horizontal="center" vertical="center" wrapText="1"/>
    </xf>
    <xf numFmtId="49" fontId="39" fillId="2" borderId="2" xfId="0" applyNumberFormat="1" applyFont="1" applyFill="1" applyBorder="1" applyAlignment="1">
      <alignment horizontal="center" vertical="center" wrapText="1"/>
    </xf>
    <xf numFmtId="49" fontId="39" fillId="2" borderId="1" xfId="0" applyNumberFormat="1" applyFont="1" applyFill="1" applyBorder="1" applyAlignment="1">
      <alignment horizontal="center" vertical="center" wrapText="1"/>
    </xf>
    <xf numFmtId="49" fontId="13" fillId="4" borderId="0" xfId="0" applyNumberFormat="1" applyFont="1" applyFill="1" applyAlignment="1">
      <alignment horizontal="left" vertical="top" wrapText="1"/>
    </xf>
    <xf numFmtId="49" fontId="13" fillId="4" borderId="0" xfId="0" applyNumberFormat="1" applyFont="1" applyFill="1" applyAlignment="1">
      <alignment horizontal="left" vertical="center" wrapText="1"/>
    </xf>
    <xf numFmtId="49" fontId="8" fillId="4" borderId="0" xfId="0" applyNumberFormat="1" applyFont="1" applyFill="1" applyAlignment="1"/>
    <xf numFmtId="49" fontId="7"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4" fillId="4" borderId="0" xfId="0" applyNumberFormat="1" applyFont="1" applyFill="1" applyAlignment="1">
      <alignment horizontal="justify" vertical="top"/>
    </xf>
    <xf numFmtId="49" fontId="13" fillId="4" borderId="0" xfId="0" applyNumberFormat="1" applyFont="1" applyFill="1" applyAlignment="1">
      <alignment horizontal="distributed" vertical="top"/>
    </xf>
    <xf numFmtId="49" fontId="20" fillId="2" borderId="0" xfId="0" applyNumberFormat="1" applyFont="1" applyFill="1" applyAlignment="1">
      <alignment horizontal="distributed" vertical="center" wrapText="1"/>
    </xf>
    <xf numFmtId="49" fontId="30" fillId="3" borderId="6" xfId="0" applyNumberFormat="1" applyFont="1" applyFill="1" applyBorder="1" applyAlignment="1">
      <alignment horizontal="left" vertical="top" wrapText="1"/>
    </xf>
    <xf numFmtId="49" fontId="30" fillId="3" borderId="5" xfId="0" applyNumberFormat="1" applyFont="1" applyFill="1" applyBorder="1" applyAlignment="1">
      <alignment horizontal="left" vertical="top" wrapText="1"/>
    </xf>
    <xf numFmtId="49" fontId="30" fillId="3" borderId="4" xfId="0" applyNumberFormat="1" applyFont="1" applyFill="1" applyBorder="1" applyAlignment="1">
      <alignment horizontal="left" vertical="top" wrapText="1"/>
    </xf>
    <xf numFmtId="49" fontId="30" fillId="3" borderId="3" xfId="0" applyNumberFormat="1" applyFont="1" applyFill="1" applyBorder="1" applyAlignment="1">
      <alignment horizontal="left" vertical="top" wrapText="1"/>
    </xf>
    <xf numFmtId="49" fontId="30" fillId="3" borderId="2" xfId="0" applyNumberFormat="1" applyFont="1" applyFill="1" applyBorder="1" applyAlignment="1">
      <alignment horizontal="left" vertical="top" wrapText="1"/>
    </xf>
    <xf numFmtId="49" fontId="30" fillId="3" borderId="1" xfId="0" applyNumberFormat="1" applyFont="1" applyFill="1" applyBorder="1" applyAlignment="1">
      <alignment horizontal="left" vertical="top" wrapText="1"/>
    </xf>
    <xf numFmtId="49" fontId="7" fillId="4" borderId="0" xfId="0" applyNumberFormat="1" applyFont="1" applyFill="1" applyAlignment="1">
      <alignment horizontal="left" vertical="top" wrapText="1"/>
    </xf>
    <xf numFmtId="49" fontId="43" fillId="4" borderId="0" xfId="0" applyNumberFormat="1" applyFont="1" applyFill="1" applyAlignment="1">
      <alignment horizontal="distributed" vertical="top"/>
    </xf>
    <xf numFmtId="49" fontId="7" fillId="2" borderId="0" xfId="0" applyNumberFormat="1" applyFont="1" applyFill="1" applyAlignment="1">
      <alignment horizontal="distributed" vertical="center" wrapText="1"/>
    </xf>
    <xf numFmtId="0" fontId="47" fillId="4" borderId="30" xfId="0" applyFont="1" applyFill="1" applyBorder="1" applyAlignment="1">
      <alignment horizontal="left" vertical="center" wrapText="1"/>
    </xf>
    <xf numFmtId="0" fontId="47" fillId="4" borderId="5" xfId="0" applyFont="1" applyFill="1" applyBorder="1" applyAlignment="1">
      <alignment horizontal="left" vertical="center" wrapText="1"/>
    </xf>
    <xf numFmtId="0" fontId="47" fillId="4" borderId="29" xfId="0" applyFont="1" applyFill="1" applyBorder="1" applyAlignment="1">
      <alignment horizontal="left" vertical="center" wrapText="1"/>
    </xf>
    <xf numFmtId="0" fontId="47" fillId="4" borderId="2" xfId="0" applyFont="1" applyFill="1" applyBorder="1" applyAlignment="1">
      <alignment horizontal="left" vertical="center" wrapText="1"/>
    </xf>
    <xf numFmtId="0" fontId="43" fillId="4" borderId="42" xfId="0" applyFont="1" applyFill="1" applyBorder="1" applyAlignment="1">
      <alignment horizontal="center" wrapText="1"/>
    </xf>
    <xf numFmtId="0" fontId="43" fillId="4" borderId="32" xfId="0" applyFont="1" applyFill="1" applyBorder="1" applyAlignment="1">
      <alignment horizontal="center" wrapText="1"/>
    </xf>
    <xf numFmtId="0" fontId="43" fillId="4" borderId="43" xfId="0" applyFont="1" applyFill="1" applyBorder="1" applyAlignment="1">
      <alignment horizontal="center" wrapText="1"/>
    </xf>
    <xf numFmtId="0" fontId="43" fillId="4" borderId="44" xfId="0" applyFont="1" applyFill="1" applyBorder="1" applyAlignment="1">
      <alignment horizontal="center" vertical="center" wrapText="1"/>
    </xf>
    <xf numFmtId="0" fontId="43" fillId="4" borderId="33" xfId="0" applyFont="1" applyFill="1" applyBorder="1" applyAlignment="1">
      <alignment horizontal="center" vertical="center" wrapText="1"/>
    </xf>
    <xf numFmtId="0" fontId="43" fillId="4" borderId="45" xfId="0" applyFont="1" applyFill="1" applyBorder="1" applyAlignment="1">
      <alignment horizontal="center" vertical="center" wrapText="1"/>
    </xf>
    <xf numFmtId="0" fontId="43" fillId="4" borderId="48" xfId="0" applyFont="1" applyFill="1" applyBorder="1" applyAlignment="1">
      <alignment horizontal="center" vertical="center" wrapText="1"/>
    </xf>
    <xf numFmtId="0" fontId="43" fillId="4" borderId="34" xfId="0" applyFont="1" applyFill="1" applyBorder="1" applyAlignment="1">
      <alignment horizontal="center" vertical="center" wrapText="1"/>
    </xf>
    <xf numFmtId="0" fontId="43" fillId="4" borderId="49" xfId="0" applyFont="1" applyFill="1" applyBorder="1" applyAlignment="1">
      <alignment horizontal="center" vertical="center" wrapText="1"/>
    </xf>
    <xf numFmtId="0" fontId="43" fillId="4" borderId="46" xfId="0" applyFont="1" applyFill="1" applyBorder="1" applyAlignment="1">
      <alignment horizontal="center" vertical="center" wrapText="1"/>
    </xf>
    <xf numFmtId="0" fontId="43" fillId="4" borderId="5" xfId="0" applyFont="1" applyFill="1" applyBorder="1" applyAlignment="1">
      <alignment horizontal="center" vertical="center" wrapText="1"/>
    </xf>
    <xf numFmtId="0" fontId="43" fillId="4" borderId="47" xfId="0" applyFont="1" applyFill="1" applyBorder="1" applyAlignment="1">
      <alignment horizontal="center" vertical="center" wrapText="1"/>
    </xf>
    <xf numFmtId="0" fontId="43" fillId="4" borderId="50" xfId="0" applyFont="1" applyFill="1" applyBorder="1" applyAlignment="1">
      <alignment horizontal="center" vertical="center" wrapText="1"/>
    </xf>
    <xf numFmtId="0" fontId="43" fillId="4" borderId="2" xfId="0" applyFont="1" applyFill="1" applyBorder="1" applyAlignment="1">
      <alignment horizontal="center" vertical="center" wrapText="1"/>
    </xf>
    <xf numFmtId="0" fontId="43" fillId="4" borderId="51" xfId="0" applyFont="1" applyFill="1" applyBorder="1" applyAlignment="1">
      <alignment horizontal="center" vertical="center" wrapText="1"/>
    </xf>
    <xf numFmtId="0" fontId="44" fillId="4" borderId="38" xfId="0" applyFont="1" applyFill="1" applyBorder="1" applyAlignment="1">
      <alignment horizontal="center" vertical="center" wrapText="1"/>
    </xf>
    <xf numFmtId="0" fontId="44" fillId="4" borderId="31" xfId="0" applyFont="1" applyFill="1" applyBorder="1" applyAlignment="1">
      <alignment horizontal="center" vertical="center" wrapText="1"/>
    </xf>
    <xf numFmtId="0" fontId="44" fillId="4" borderId="39" xfId="0" applyFont="1" applyFill="1" applyBorder="1" applyAlignment="1">
      <alignment horizontal="center" vertical="center" wrapText="1"/>
    </xf>
    <xf numFmtId="0" fontId="46" fillId="4" borderId="30" xfId="0" applyFont="1" applyFill="1" applyBorder="1" applyAlignment="1">
      <alignment horizontal="left" vertical="center" wrapText="1" shrinkToFit="1"/>
    </xf>
    <xf numFmtId="0" fontId="46" fillId="4" borderId="5" xfId="0" applyFont="1" applyFill="1" applyBorder="1" applyAlignment="1">
      <alignment horizontal="left" vertical="center" wrapText="1" shrinkToFit="1"/>
    </xf>
    <xf numFmtId="0" fontId="46" fillId="4" borderId="29" xfId="0" applyFont="1" applyFill="1" applyBorder="1" applyAlignment="1">
      <alignment horizontal="left" vertical="center" wrapText="1" shrinkToFit="1"/>
    </xf>
    <xf numFmtId="0" fontId="46" fillId="4" borderId="2" xfId="0" applyFont="1" applyFill="1" applyBorder="1" applyAlignment="1">
      <alignment horizontal="left" vertical="center" wrapText="1" shrinkToFit="1"/>
    </xf>
    <xf numFmtId="0" fontId="43" fillId="4" borderId="52" xfId="0" applyFont="1" applyFill="1" applyBorder="1" applyAlignment="1">
      <alignment horizontal="center" vertical="center" wrapText="1"/>
    </xf>
    <xf numFmtId="0" fontId="43" fillId="4" borderId="53" xfId="0" applyFont="1" applyFill="1" applyBorder="1" applyAlignment="1">
      <alignment horizontal="center" vertical="center" wrapText="1"/>
    </xf>
    <xf numFmtId="0" fontId="43" fillId="4" borderId="54" xfId="0" applyFont="1" applyFill="1" applyBorder="1" applyAlignment="1">
      <alignment horizontal="center" vertical="center" wrapText="1"/>
    </xf>
    <xf numFmtId="0" fontId="43" fillId="4" borderId="58" xfId="0" applyFont="1" applyFill="1" applyBorder="1" applyAlignment="1">
      <alignment horizontal="center" vertical="center" wrapText="1"/>
    </xf>
    <xf numFmtId="0" fontId="43" fillId="4" borderId="59" xfId="0" applyFont="1" applyFill="1" applyBorder="1" applyAlignment="1">
      <alignment horizontal="center" vertical="center" wrapText="1"/>
    </xf>
    <xf numFmtId="0" fontId="43" fillId="4" borderId="60" xfId="0" applyFont="1" applyFill="1" applyBorder="1" applyAlignment="1">
      <alignment horizontal="center" vertical="center" wrapText="1"/>
    </xf>
    <xf numFmtId="0" fontId="44" fillId="4" borderId="10" xfId="0" applyFont="1" applyFill="1" applyBorder="1" applyAlignment="1">
      <alignment horizontal="center" vertical="center" wrapText="1"/>
    </xf>
    <xf numFmtId="0" fontId="44" fillId="4" borderId="9" xfId="0" applyFont="1" applyFill="1" applyBorder="1" applyAlignment="1">
      <alignment horizontal="center" vertical="center" wrapText="1"/>
    </xf>
    <xf numFmtId="0" fontId="44" fillId="4" borderId="24" xfId="0" applyFont="1" applyFill="1" applyBorder="1" applyAlignment="1">
      <alignment horizontal="center" vertical="center" wrapText="1"/>
    </xf>
    <xf numFmtId="49" fontId="7" fillId="0" borderId="2" xfId="0" applyNumberFormat="1" applyFont="1" applyBorder="1" applyAlignment="1">
      <alignment horizontal="left" vertical="top" wrapText="1"/>
    </xf>
    <xf numFmtId="0" fontId="34" fillId="0" borderId="0" xfId="0" applyFont="1" applyAlignment="1">
      <alignment vertical="top" wrapText="1"/>
    </xf>
    <xf numFmtId="49" fontId="8" fillId="0" borderId="2" xfId="0" applyNumberFormat="1" applyFont="1" applyBorder="1" applyAlignment="1">
      <alignment vertical="top" wrapText="1"/>
    </xf>
    <xf numFmtId="49" fontId="9" fillId="2" borderId="5" xfId="0" applyNumberFormat="1" applyFont="1" applyFill="1" applyBorder="1" applyAlignment="1">
      <alignment horizontal="distributed" vertical="distributed" wrapText="1"/>
    </xf>
    <xf numFmtId="49" fontId="9" fillId="2" borderId="2" xfId="0" applyNumberFormat="1" applyFont="1" applyFill="1" applyBorder="1" applyAlignment="1">
      <alignment horizontal="distributed" vertical="distributed" wrapText="1"/>
    </xf>
    <xf numFmtId="49" fontId="7" fillId="6" borderId="6"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3"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0" fontId="34" fillId="4" borderId="0" xfId="0" applyFont="1" applyFill="1" applyAlignment="1">
      <alignment horizontal="left" vertical="top" wrapText="1"/>
    </xf>
    <xf numFmtId="49" fontId="11" fillId="0" borderId="0" xfId="0" applyNumberFormat="1" applyFont="1" applyAlignment="1">
      <alignment vertical="top" wrapText="1"/>
    </xf>
    <xf numFmtId="49" fontId="30" fillId="3" borderId="6" xfId="0" applyNumberFormat="1" applyFont="1" applyFill="1" applyBorder="1" applyAlignment="1">
      <alignment horizontal="center" vertical="center" wrapText="1"/>
    </xf>
    <xf numFmtId="49" fontId="30" fillId="3" borderId="5" xfId="0" applyNumberFormat="1" applyFont="1" applyFill="1" applyBorder="1" applyAlignment="1">
      <alignment horizontal="center" vertical="center" wrapText="1"/>
    </xf>
    <xf numFmtId="49" fontId="30" fillId="3" borderId="4" xfId="0" applyNumberFormat="1" applyFont="1" applyFill="1" applyBorder="1" applyAlignment="1">
      <alignment horizontal="center" vertical="center" wrapText="1"/>
    </xf>
    <xf numFmtId="49" fontId="30" fillId="3" borderId="3" xfId="0" applyNumberFormat="1" applyFont="1" applyFill="1" applyBorder="1" applyAlignment="1">
      <alignment horizontal="center" vertical="center" wrapText="1"/>
    </xf>
    <xf numFmtId="49" fontId="30" fillId="3" borderId="2" xfId="0" applyNumberFormat="1"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49" fontId="24" fillId="0" borderId="0" xfId="0" applyNumberFormat="1" applyFont="1" applyAlignment="1">
      <alignment vertical="center"/>
    </xf>
    <xf numFmtId="0" fontId="7" fillId="0" borderId="0" xfId="0" applyFont="1" applyAlignment="1">
      <alignment horizontal="left" vertical="top" wrapText="1"/>
    </xf>
    <xf numFmtId="0" fontId="59" fillId="0" borderId="7" xfId="0" applyFont="1" applyBorder="1" applyAlignment="1" applyProtection="1">
      <alignment horizontal="right" vertical="center" wrapText="1"/>
      <protection locked="0"/>
    </xf>
    <xf numFmtId="0" fontId="59" fillId="0" borderId="0" xfId="0" applyFont="1" applyAlignment="1" applyProtection="1">
      <alignment horizontal="right" vertical="center" wrapText="1"/>
      <protection locked="0"/>
    </xf>
    <xf numFmtId="49" fontId="27" fillId="6" borderId="6" xfId="0" applyNumberFormat="1" applyFont="1" applyFill="1" applyBorder="1" applyAlignment="1">
      <alignment horizontal="center" vertical="center" wrapText="1"/>
    </xf>
    <xf numFmtId="49" fontId="27" fillId="6" borderId="5" xfId="0" applyNumberFormat="1" applyFont="1" applyFill="1" applyBorder="1" applyAlignment="1">
      <alignment horizontal="center" vertical="center" wrapText="1"/>
    </xf>
    <xf numFmtId="49" fontId="27" fillId="6" borderId="4" xfId="0" applyNumberFormat="1" applyFont="1" applyFill="1" applyBorder="1" applyAlignment="1">
      <alignment horizontal="center" vertical="center" wrapText="1"/>
    </xf>
    <xf numFmtId="49" fontId="27" fillId="6" borderId="3" xfId="0" applyNumberFormat="1" applyFont="1" applyFill="1" applyBorder="1" applyAlignment="1">
      <alignment horizontal="center" vertical="center" wrapText="1"/>
    </xf>
    <xf numFmtId="49" fontId="27" fillId="6" borderId="2" xfId="0" applyNumberFormat="1" applyFont="1" applyFill="1" applyBorder="1" applyAlignment="1">
      <alignment horizontal="center" vertical="center" wrapText="1"/>
    </xf>
    <xf numFmtId="49" fontId="27" fillId="6" borderId="1" xfId="0" applyNumberFormat="1" applyFont="1" applyFill="1" applyBorder="1" applyAlignment="1">
      <alignment horizontal="center" vertical="center" wrapText="1"/>
    </xf>
    <xf numFmtId="49" fontId="54" fillId="3" borderId="5" xfId="0" applyNumberFormat="1" applyFont="1" applyFill="1" applyBorder="1" applyAlignment="1">
      <alignment horizontal="center" vertical="center" wrapText="1"/>
    </xf>
    <xf numFmtId="49" fontId="54" fillId="3" borderId="2" xfId="0" applyNumberFormat="1" applyFont="1" applyFill="1" applyBorder="1" applyAlignment="1">
      <alignment horizontal="center" vertical="center" wrapText="1"/>
    </xf>
    <xf numFmtId="49" fontId="7" fillId="0" borderId="2" xfId="0" applyNumberFormat="1" applyFont="1" applyBorder="1" applyAlignment="1">
      <alignment vertical="top" wrapText="1"/>
    </xf>
    <xf numFmtId="49" fontId="7" fillId="4" borderId="0" xfId="0" applyNumberFormat="1" applyFont="1" applyFill="1" applyAlignment="1">
      <alignment horizontal="justify" vertical="top" wrapText="1"/>
    </xf>
    <xf numFmtId="49" fontId="14" fillId="4" borderId="0" xfId="0" applyNumberFormat="1" applyFont="1" applyFill="1" applyAlignment="1">
      <alignment vertical="top" wrapText="1"/>
    </xf>
    <xf numFmtId="49" fontId="15" fillId="4" borderId="16" xfId="0" applyNumberFormat="1" applyFont="1" applyFill="1" applyBorder="1" applyAlignment="1">
      <alignment horizontal="right" vertical="top"/>
    </xf>
    <xf numFmtId="49" fontId="15" fillId="4" borderId="0" xfId="0" applyNumberFormat="1" applyFont="1" applyFill="1" applyAlignment="1">
      <alignment horizontal="right" vertical="top"/>
    </xf>
    <xf numFmtId="49" fontId="7" fillId="4" borderId="0" xfId="0" applyNumberFormat="1" applyFont="1" applyFill="1" applyAlignment="1">
      <alignment horizontal="left" vertical="center" wrapText="1"/>
    </xf>
    <xf numFmtId="0" fontId="52" fillId="0" borderId="5" xfId="0" applyFont="1" applyBorder="1" applyAlignment="1">
      <alignment horizontal="left" vertical="center" wrapText="1"/>
    </xf>
    <xf numFmtId="49" fontId="20" fillId="2" borderId="7" xfId="0" applyNumberFormat="1" applyFont="1" applyFill="1" applyBorder="1" applyAlignment="1">
      <alignment horizontal="center" vertical="center" wrapText="1"/>
    </xf>
    <xf numFmtId="49" fontId="20" fillId="2" borderId="0" xfId="0" applyNumberFormat="1" applyFont="1" applyFill="1" applyAlignment="1">
      <alignment horizontal="center" vertical="center" wrapText="1"/>
    </xf>
    <xf numFmtId="49" fontId="20" fillId="2" borderId="8" xfId="0" applyNumberFormat="1" applyFont="1" applyFill="1" applyBorder="1" applyAlignment="1">
      <alignment horizontal="center" vertical="center" wrapText="1"/>
    </xf>
    <xf numFmtId="49" fontId="30" fillId="3" borderId="6" xfId="0" applyNumberFormat="1" applyFont="1" applyFill="1" applyBorder="1" applyAlignment="1">
      <alignment horizontal="left" vertical="top"/>
    </xf>
    <xf numFmtId="49" fontId="30" fillId="3" borderId="5" xfId="0" applyNumberFormat="1" applyFont="1" applyFill="1" applyBorder="1" applyAlignment="1">
      <alignment horizontal="left" vertical="top"/>
    </xf>
    <xf numFmtId="49" fontId="30" fillId="3" borderId="4" xfId="0" applyNumberFormat="1" applyFont="1" applyFill="1" applyBorder="1" applyAlignment="1">
      <alignment horizontal="left" vertical="top"/>
    </xf>
    <xf numFmtId="49" fontId="30" fillId="3" borderId="7" xfId="0" applyNumberFormat="1" applyFont="1" applyFill="1" applyBorder="1" applyAlignment="1">
      <alignment horizontal="left" vertical="top"/>
    </xf>
    <xf numFmtId="49" fontId="30" fillId="3" borderId="0" xfId="0" applyNumberFormat="1" applyFont="1" applyFill="1" applyAlignment="1">
      <alignment horizontal="left" vertical="top"/>
    </xf>
    <xf numFmtId="49" fontId="30" fillId="3" borderId="8" xfId="0" applyNumberFormat="1" applyFont="1" applyFill="1" applyBorder="1" applyAlignment="1">
      <alignment horizontal="left" vertical="top"/>
    </xf>
    <xf numFmtId="49" fontId="30" fillId="3" borderId="3" xfId="0" applyNumberFormat="1" applyFont="1" applyFill="1" applyBorder="1" applyAlignment="1">
      <alignment horizontal="left" vertical="top"/>
    </xf>
    <xf numFmtId="49" fontId="30" fillId="3" borderId="2" xfId="0" applyNumberFormat="1" applyFont="1" applyFill="1" applyBorder="1" applyAlignment="1">
      <alignment horizontal="left" vertical="top"/>
    </xf>
    <xf numFmtId="49" fontId="30" fillId="3" borderId="1" xfId="0" applyNumberFormat="1" applyFont="1" applyFill="1" applyBorder="1" applyAlignment="1">
      <alignment horizontal="left" vertical="top"/>
    </xf>
    <xf numFmtId="49" fontId="15" fillId="4" borderId="0" xfId="0" applyNumberFormat="1" applyFont="1" applyFill="1" applyAlignment="1">
      <alignment horizontal="left" vertical="top" wrapText="1"/>
    </xf>
    <xf numFmtId="0" fontId="42" fillId="4" borderId="38" xfId="0" applyFont="1" applyFill="1" applyBorder="1" applyAlignment="1">
      <alignment horizontal="center" vertical="center" wrapText="1"/>
    </xf>
    <xf numFmtId="0" fontId="42" fillId="4" borderId="31" xfId="0" applyFont="1" applyFill="1" applyBorder="1" applyAlignment="1">
      <alignment horizontal="center" vertical="center" wrapText="1"/>
    </xf>
    <xf numFmtId="0" fontId="42" fillId="4" borderId="39" xfId="0" applyFont="1" applyFill="1" applyBorder="1" applyAlignment="1">
      <alignment horizontal="center" vertical="center" wrapText="1"/>
    </xf>
    <xf numFmtId="49" fontId="8" fillId="4" borderId="0" xfId="0" applyNumberFormat="1" applyFont="1" applyFill="1" applyAlignment="1">
      <alignment horizontal="left" vertical="top" wrapText="1"/>
    </xf>
    <xf numFmtId="49" fontId="21" fillId="0" borderId="0" xfId="0" applyNumberFormat="1" applyFont="1" applyAlignment="1">
      <alignment horizontal="center" vertical="center"/>
    </xf>
    <xf numFmtId="0" fontId="46" fillId="4" borderId="30" xfId="0" applyFont="1" applyFill="1" applyBorder="1" applyAlignment="1">
      <alignment horizontal="center" vertical="center" wrapText="1" shrinkToFit="1"/>
    </xf>
    <xf numFmtId="0" fontId="46" fillId="4" borderId="5" xfId="0" applyFont="1" applyFill="1" applyBorder="1" applyAlignment="1">
      <alignment horizontal="center" vertical="center" wrapText="1" shrinkToFit="1"/>
    </xf>
    <xf numFmtId="0" fontId="46" fillId="4" borderId="16" xfId="0" applyFont="1" applyFill="1" applyBorder="1" applyAlignment="1">
      <alignment horizontal="center" vertical="center" wrapText="1" shrinkToFit="1"/>
    </xf>
    <xf numFmtId="0" fontId="46" fillId="4" borderId="0" xfId="0" applyFont="1" applyFill="1" applyAlignment="1">
      <alignment horizontal="center" vertical="center" wrapText="1" shrinkToFit="1"/>
    </xf>
    <xf numFmtId="0" fontId="46" fillId="4" borderId="29" xfId="0" applyFont="1" applyFill="1" applyBorder="1" applyAlignment="1">
      <alignment horizontal="center" vertical="center" wrapText="1" shrinkToFit="1"/>
    </xf>
    <xf numFmtId="0" fontId="46" fillId="4" borderId="2" xfId="0" applyFont="1" applyFill="1" applyBorder="1" applyAlignment="1">
      <alignment horizontal="center" vertical="center" wrapText="1" shrinkToFit="1"/>
    </xf>
    <xf numFmtId="0" fontId="43" fillId="4" borderId="40" xfId="0" applyFont="1" applyFill="1" applyBorder="1" applyAlignment="1">
      <alignment horizontal="center" vertical="center" wrapText="1"/>
    </xf>
    <xf numFmtId="0" fontId="43" fillId="4" borderId="28" xfId="0" applyFont="1" applyFill="1" applyBorder="1" applyAlignment="1">
      <alignment horizontal="center" vertical="center" wrapText="1"/>
    </xf>
    <xf numFmtId="0" fontId="43" fillId="4" borderId="41" xfId="0" applyFont="1" applyFill="1" applyBorder="1" applyAlignment="1">
      <alignment horizontal="center" vertical="center" wrapText="1"/>
    </xf>
    <xf numFmtId="0" fontId="43" fillId="4" borderId="61" xfId="0" applyFont="1" applyFill="1" applyBorder="1" applyAlignment="1">
      <alignment horizontal="center" vertical="center" wrapText="1"/>
    </xf>
    <xf numFmtId="0" fontId="43" fillId="4" borderId="62" xfId="0" applyFont="1" applyFill="1" applyBorder="1" applyAlignment="1">
      <alignment horizontal="center" vertical="center" wrapText="1"/>
    </xf>
    <xf numFmtId="0" fontId="43" fillId="4" borderId="63" xfId="0" applyFont="1" applyFill="1" applyBorder="1" applyAlignment="1">
      <alignment horizontal="center" vertical="center" wrapText="1"/>
    </xf>
    <xf numFmtId="0" fontId="46" fillId="4" borderId="6" xfId="0" applyFont="1" applyFill="1" applyBorder="1" applyAlignment="1">
      <alignment horizontal="center" vertical="center" shrinkToFit="1"/>
    </xf>
    <xf numFmtId="0" fontId="46" fillId="4" borderId="5" xfId="0" applyFont="1" applyFill="1" applyBorder="1" applyAlignment="1">
      <alignment horizontal="center" vertical="center" shrinkToFit="1"/>
    </xf>
    <xf numFmtId="0" fontId="46" fillId="4" borderId="47" xfId="0" applyFont="1" applyFill="1" applyBorder="1" applyAlignment="1">
      <alignment horizontal="center" vertical="center" shrinkToFit="1"/>
    </xf>
    <xf numFmtId="0" fontId="46" fillId="4" borderId="3" xfId="0" applyFont="1" applyFill="1" applyBorder="1" applyAlignment="1">
      <alignment horizontal="center" vertical="center" shrinkToFit="1"/>
    </xf>
    <xf numFmtId="0" fontId="46" fillId="4" borderId="2" xfId="0" applyFont="1" applyFill="1" applyBorder="1" applyAlignment="1">
      <alignment horizontal="center" vertical="center" shrinkToFit="1"/>
    </xf>
    <xf numFmtId="0" fontId="46" fillId="4" borderId="51" xfId="0" applyFont="1" applyFill="1" applyBorder="1" applyAlignment="1">
      <alignment horizontal="center" vertical="center" shrinkToFit="1"/>
    </xf>
    <xf numFmtId="49" fontId="10" fillId="5" borderId="0" xfId="0" applyNumberFormat="1" applyFont="1" applyFill="1" applyAlignment="1">
      <alignment horizontal="center"/>
    </xf>
    <xf numFmtId="49" fontId="23" fillId="0" borderId="0" xfId="0" applyNumberFormat="1" applyFont="1" applyAlignment="1">
      <alignment vertical="top"/>
    </xf>
    <xf numFmtId="49" fontId="8" fillId="4" borderId="18" xfId="0" applyNumberFormat="1" applyFont="1" applyFill="1" applyBorder="1" applyAlignment="1">
      <alignment horizontal="left" vertical="top" wrapText="1"/>
    </xf>
    <xf numFmtId="0" fontId="42" fillId="4" borderId="13" xfId="0" applyFont="1" applyFill="1" applyBorder="1" applyAlignment="1">
      <alignment horizontal="center" vertical="center" wrapText="1"/>
    </xf>
    <xf numFmtId="0" fontId="42" fillId="4" borderId="14" xfId="0" applyFont="1" applyFill="1" applyBorder="1" applyAlignment="1">
      <alignment horizontal="center" vertical="center" wrapText="1"/>
    </xf>
    <xf numFmtId="0" fontId="42" fillId="4" borderId="16" xfId="0" applyFont="1" applyFill="1" applyBorder="1" applyAlignment="1">
      <alignment horizontal="center" vertical="center" wrapText="1"/>
    </xf>
    <xf numFmtId="0" fontId="42" fillId="4" borderId="0" xfId="0" applyFont="1" applyFill="1" applyAlignment="1">
      <alignment horizontal="center" vertical="center" wrapText="1"/>
    </xf>
    <xf numFmtId="0" fontId="42" fillId="4" borderId="29" xfId="0" applyFont="1" applyFill="1" applyBorder="1" applyAlignment="1">
      <alignment horizontal="center" vertical="center" wrapText="1"/>
    </xf>
    <xf numFmtId="0" fontId="42" fillId="4" borderId="2" xfId="0" applyFont="1" applyFill="1" applyBorder="1" applyAlignment="1">
      <alignment horizontal="center" vertical="center" wrapText="1"/>
    </xf>
    <xf numFmtId="0" fontId="15" fillId="4" borderId="35" xfId="0" applyFont="1" applyFill="1" applyBorder="1" applyAlignment="1">
      <alignment horizontal="center" vertical="center"/>
    </xf>
    <xf numFmtId="0" fontId="15" fillId="4" borderId="14" xfId="0" applyFont="1" applyFill="1" applyBorder="1" applyAlignment="1">
      <alignment horizontal="center" vertical="center"/>
    </xf>
    <xf numFmtId="0" fontId="42" fillId="4" borderId="6" xfId="0" applyFont="1" applyFill="1" applyBorder="1" applyAlignment="1">
      <alignment horizontal="center" vertical="center" wrapText="1"/>
    </xf>
    <xf numFmtId="0" fontId="42" fillId="4" borderId="5" xfId="0" applyFont="1" applyFill="1" applyBorder="1" applyAlignment="1">
      <alignment horizontal="center" vertical="center" wrapText="1"/>
    </xf>
    <xf numFmtId="0" fontId="42" fillId="4" borderId="4" xfId="0" applyFont="1" applyFill="1" applyBorder="1" applyAlignment="1">
      <alignment horizontal="center" vertical="center" wrapText="1"/>
    </xf>
    <xf numFmtId="0" fontId="42" fillId="4" borderId="3" xfId="0" applyFont="1" applyFill="1" applyBorder="1" applyAlignment="1">
      <alignment horizontal="center" vertical="center" wrapText="1"/>
    </xf>
    <xf numFmtId="0" fontId="42" fillId="4" borderId="1" xfId="0" applyFont="1" applyFill="1" applyBorder="1" applyAlignment="1">
      <alignment horizontal="center" vertical="center" wrapText="1"/>
    </xf>
    <xf numFmtId="0" fontId="42" fillId="4" borderId="36" xfId="0" applyFont="1" applyFill="1" applyBorder="1" applyAlignment="1">
      <alignment horizontal="center" vertical="center" wrapText="1"/>
    </xf>
    <xf numFmtId="0" fontId="42" fillId="4" borderId="9" xfId="0" applyFont="1" applyFill="1" applyBorder="1" applyAlignment="1">
      <alignment horizontal="center" vertical="center" wrapText="1"/>
    </xf>
    <xf numFmtId="0" fontId="42" fillId="4" borderId="37" xfId="0" applyFont="1" applyFill="1" applyBorder="1" applyAlignment="1">
      <alignment horizontal="center" vertical="center" wrapText="1"/>
    </xf>
    <xf numFmtId="0" fontId="42" fillId="4" borderId="12" xfId="0" applyFont="1" applyFill="1" applyBorder="1" applyAlignment="1">
      <alignment horizontal="center" vertical="center" wrapText="1"/>
    </xf>
    <xf numFmtId="0" fontId="42" fillId="4" borderId="21" xfId="0" applyFont="1" applyFill="1" applyBorder="1" applyAlignment="1">
      <alignment horizontal="center" vertical="center" wrapText="1"/>
    </xf>
    <xf numFmtId="0" fontId="42" fillId="4" borderId="22" xfId="0" applyFont="1" applyFill="1" applyBorder="1" applyAlignment="1">
      <alignment horizontal="center" vertical="center" wrapText="1"/>
    </xf>
    <xf numFmtId="49" fontId="8" fillId="0" borderId="0" xfId="0" applyNumberFormat="1" applyFont="1" applyAlignment="1">
      <alignment vertical="top" wrapText="1"/>
    </xf>
    <xf numFmtId="49" fontId="17" fillId="2" borderId="6" xfId="0" applyNumberFormat="1" applyFont="1" applyFill="1" applyBorder="1" applyAlignment="1">
      <alignment horizontal="distributed" vertical="center" wrapText="1"/>
    </xf>
    <xf numFmtId="49" fontId="17" fillId="2" borderId="5" xfId="0" applyNumberFormat="1" applyFont="1" applyFill="1" applyBorder="1" applyAlignment="1">
      <alignment horizontal="distributed" vertical="center" wrapText="1"/>
    </xf>
    <xf numFmtId="49" fontId="17" fillId="2" borderId="4" xfId="0" applyNumberFormat="1" applyFont="1" applyFill="1" applyBorder="1" applyAlignment="1">
      <alignment horizontal="distributed" vertical="center" wrapText="1"/>
    </xf>
    <xf numFmtId="49" fontId="17" fillId="2" borderId="3" xfId="0" applyNumberFormat="1" applyFont="1" applyFill="1" applyBorder="1" applyAlignment="1">
      <alignment horizontal="distributed" vertical="center" wrapText="1"/>
    </xf>
    <xf numFmtId="49" fontId="17" fillId="2" borderId="2" xfId="0" applyNumberFormat="1" applyFont="1" applyFill="1" applyBorder="1" applyAlignment="1">
      <alignment horizontal="distributed" vertical="center" wrapText="1"/>
    </xf>
    <xf numFmtId="49" fontId="17" fillId="2" borderId="1" xfId="0" applyNumberFormat="1" applyFont="1" applyFill="1" applyBorder="1" applyAlignment="1">
      <alignment horizontal="distributed" vertical="center" wrapText="1"/>
    </xf>
    <xf numFmtId="49" fontId="31" fillId="5" borderId="9" xfId="0" applyNumberFormat="1" applyFont="1" applyFill="1" applyBorder="1" applyAlignment="1">
      <alignment horizontal="distributed" vertical="top" wrapText="1"/>
    </xf>
    <xf numFmtId="0" fontId="36" fillId="0" borderId="25" xfId="0" applyFont="1" applyBorder="1" applyAlignment="1">
      <alignment horizontal="center" vertical="center"/>
    </xf>
    <xf numFmtId="0" fontId="36" fillId="0" borderId="27" xfId="0" applyFont="1" applyBorder="1" applyAlignment="1">
      <alignment horizontal="center" vertical="center"/>
    </xf>
    <xf numFmtId="0" fontId="30" fillId="4" borderId="55" xfId="0" applyFont="1" applyFill="1" applyBorder="1" applyAlignment="1">
      <alignment horizontal="right" vertical="center" wrapText="1"/>
    </xf>
    <xf numFmtId="0" fontId="30" fillId="4" borderId="56" xfId="0" applyFont="1" applyFill="1" applyBorder="1" applyAlignment="1">
      <alignment horizontal="right" vertical="center" wrapText="1"/>
    </xf>
    <xf numFmtId="0" fontId="30" fillId="4" borderId="57" xfId="0" applyFont="1" applyFill="1" applyBorder="1" applyAlignment="1">
      <alignment horizontal="right" vertical="center" wrapText="1"/>
    </xf>
    <xf numFmtId="0" fontId="36" fillId="0" borderId="25" xfId="0" applyFont="1" applyBorder="1" applyAlignment="1">
      <alignment vertical="center"/>
    </xf>
    <xf numFmtId="0" fontId="36" fillId="0" borderId="26" xfId="0" applyFont="1" applyBorder="1" applyAlignment="1">
      <alignment vertical="center"/>
    </xf>
    <xf numFmtId="0" fontId="36" fillId="0" borderId="27" xfId="0" applyFont="1" applyBorder="1" applyAlignment="1">
      <alignment vertical="center"/>
    </xf>
    <xf numFmtId="0" fontId="44" fillId="4" borderId="11" xfId="0" applyFont="1" applyFill="1" applyBorder="1" applyAlignment="1">
      <alignment horizontal="left" vertical="top" wrapText="1"/>
    </xf>
    <xf numFmtId="0" fontId="44" fillId="4" borderId="0" xfId="0" applyFont="1" applyFill="1" applyAlignment="1">
      <alignment horizontal="left" vertical="top" wrapText="1"/>
    </xf>
    <xf numFmtId="0" fontId="44" fillId="4" borderId="23" xfId="0" applyFont="1" applyFill="1" applyBorder="1" applyAlignment="1">
      <alignment horizontal="left" vertical="top" wrapText="1"/>
    </xf>
    <xf numFmtId="0" fontId="44" fillId="4" borderId="11" xfId="0" applyFont="1" applyFill="1" applyBorder="1" applyAlignment="1">
      <alignment horizontal="left" vertical="top" wrapText="1" shrinkToFit="1"/>
    </xf>
    <xf numFmtId="0" fontId="44" fillId="4" borderId="0" xfId="0" applyFont="1" applyFill="1" applyAlignment="1">
      <alignment horizontal="left" vertical="top" wrapText="1" shrinkToFit="1"/>
    </xf>
    <xf numFmtId="0" fontId="44" fillId="4" borderId="23" xfId="0" applyFont="1" applyFill="1" applyBorder="1" applyAlignment="1">
      <alignment horizontal="left" vertical="top" wrapText="1" shrinkToFit="1"/>
    </xf>
    <xf numFmtId="49" fontId="19" fillId="4" borderId="0" xfId="0" applyNumberFormat="1" applyFont="1" applyFill="1" applyAlignment="1">
      <alignment horizontal="left" vertical="top" wrapText="1" shrinkToFit="1"/>
    </xf>
    <xf numFmtId="49" fontId="19" fillId="5" borderId="0" xfId="0" applyNumberFormat="1" applyFont="1" applyFill="1" applyAlignment="1">
      <alignment horizontal="center" vertical="top"/>
    </xf>
    <xf numFmtId="0" fontId="56" fillId="0" borderId="0" xfId="0" applyFont="1" applyAlignment="1">
      <alignment horizontal="center" vertical="center" shrinkToFit="1"/>
    </xf>
    <xf numFmtId="0" fontId="48" fillId="4" borderId="0" xfId="5" applyFill="1" applyBorder="1" applyAlignment="1">
      <alignment horizontal="left" vertical="top" wrapText="1"/>
    </xf>
    <xf numFmtId="0" fontId="65" fillId="4" borderId="0" xfId="5" applyFont="1" applyFill="1" applyBorder="1" applyAlignment="1">
      <alignment horizontal="left" vertical="top" wrapText="1"/>
    </xf>
    <xf numFmtId="0" fontId="66" fillId="4" borderId="0" xfId="5" applyFont="1" applyFill="1" applyBorder="1" applyAlignment="1">
      <alignment horizontal="left" vertical="top" wrapText="1"/>
    </xf>
    <xf numFmtId="0" fontId="30" fillId="3" borderId="6" xfId="0" applyFont="1" applyFill="1" applyBorder="1" applyAlignment="1">
      <alignment horizontal="left" vertical="center" wrapText="1"/>
    </xf>
    <xf numFmtId="0" fontId="30" fillId="3" borderId="5" xfId="0" applyFont="1" applyFill="1" applyBorder="1" applyAlignment="1">
      <alignment horizontal="left" vertical="center" wrapText="1"/>
    </xf>
    <xf numFmtId="0" fontId="30" fillId="3" borderId="4" xfId="0" applyFont="1" applyFill="1" applyBorder="1" applyAlignment="1">
      <alignment horizontal="left" vertical="center" wrapText="1"/>
    </xf>
    <xf numFmtId="0" fontId="30" fillId="3" borderId="3" xfId="0" applyFont="1" applyFill="1" applyBorder="1" applyAlignment="1">
      <alignment horizontal="left" vertical="center" wrapText="1"/>
    </xf>
    <xf numFmtId="0" fontId="30" fillId="3" borderId="2" xfId="0" applyFont="1" applyFill="1" applyBorder="1" applyAlignment="1">
      <alignment horizontal="left" vertical="center" wrapText="1"/>
    </xf>
    <xf numFmtId="0" fontId="30" fillId="3" borderId="1" xfId="0" applyFont="1" applyFill="1" applyBorder="1" applyAlignment="1">
      <alignment horizontal="left" vertical="center" wrapText="1"/>
    </xf>
    <xf numFmtId="0" fontId="30" fillId="3" borderId="7" xfId="0" applyFont="1" applyFill="1" applyBorder="1" applyAlignment="1">
      <alignment horizontal="left" vertical="center" wrapText="1"/>
    </xf>
    <xf numFmtId="0" fontId="30" fillId="3" borderId="0" xfId="0" applyFont="1" applyFill="1" applyAlignment="1">
      <alignment horizontal="left" vertical="center" wrapText="1"/>
    </xf>
    <xf numFmtId="0" fontId="30" fillId="3" borderId="8" xfId="0" applyFont="1" applyFill="1" applyBorder="1" applyAlignment="1">
      <alignment horizontal="left" vertical="center" wrapText="1"/>
    </xf>
    <xf numFmtId="0" fontId="54" fillId="3" borderId="6" xfId="0" applyFont="1" applyFill="1" applyBorder="1" applyAlignment="1">
      <alignment horizontal="center" vertical="center" wrapText="1"/>
    </xf>
    <xf numFmtId="0" fontId="54" fillId="3" borderId="4" xfId="0" applyFont="1" applyFill="1" applyBorder="1" applyAlignment="1">
      <alignment horizontal="center" vertical="center" wrapText="1"/>
    </xf>
    <xf numFmtId="0" fontId="54" fillId="3" borderId="3" xfId="0" applyFont="1" applyFill="1" applyBorder="1" applyAlignment="1">
      <alignment horizontal="center" vertical="center" wrapText="1"/>
    </xf>
    <xf numFmtId="0" fontId="54" fillId="3" borderId="1" xfId="0" applyFont="1" applyFill="1" applyBorder="1" applyAlignment="1">
      <alignment horizontal="center" vertical="center" wrapText="1"/>
    </xf>
    <xf numFmtId="0" fontId="34" fillId="0" borderId="0" xfId="0" applyFont="1" applyAlignment="1">
      <alignment horizontal="left" vertical="top" wrapText="1"/>
    </xf>
    <xf numFmtId="0" fontId="30" fillId="3" borderId="6"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30" fillId="3" borderId="4"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54" fillId="3" borderId="5" xfId="0" applyFont="1" applyFill="1" applyBorder="1" applyAlignment="1">
      <alignment horizontal="center" vertical="center" wrapText="1"/>
    </xf>
    <xf numFmtId="0" fontId="54" fillId="3" borderId="2" xfId="0" applyFont="1" applyFill="1" applyBorder="1" applyAlignment="1">
      <alignment horizontal="center" vertical="center" wrapText="1"/>
    </xf>
    <xf numFmtId="0" fontId="30" fillId="3" borderId="6" xfId="0" applyFont="1" applyFill="1" applyBorder="1" applyAlignment="1">
      <alignment horizontal="left" vertical="top" wrapText="1"/>
    </xf>
    <xf numFmtId="0" fontId="30" fillId="3" borderId="5" xfId="0" applyFont="1" applyFill="1" applyBorder="1" applyAlignment="1">
      <alignment horizontal="left" vertical="top" wrapText="1"/>
    </xf>
    <xf numFmtId="0" fontId="30" fillId="3" borderId="4" xfId="0" applyFont="1" applyFill="1" applyBorder="1" applyAlignment="1">
      <alignment horizontal="left" vertical="top" wrapText="1"/>
    </xf>
    <xf numFmtId="0" fontId="30" fillId="3" borderId="3" xfId="0" applyFont="1" applyFill="1" applyBorder="1" applyAlignment="1">
      <alignment horizontal="left" vertical="top" wrapText="1"/>
    </xf>
    <xf numFmtId="0" fontId="30" fillId="3" borderId="2" xfId="0" applyFont="1" applyFill="1" applyBorder="1" applyAlignment="1">
      <alignment horizontal="left" vertical="top" wrapText="1"/>
    </xf>
    <xf numFmtId="0" fontId="30" fillId="3" borderId="1" xfId="0" applyFont="1" applyFill="1" applyBorder="1" applyAlignment="1">
      <alignment horizontal="left" vertical="top" wrapText="1"/>
    </xf>
    <xf numFmtId="49" fontId="7" fillId="2" borderId="5"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0" xfId="0" applyNumberFormat="1" applyFont="1" applyFill="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30" fillId="3" borderId="6" xfId="0" applyFont="1" applyFill="1" applyBorder="1" applyAlignment="1">
      <alignment horizontal="left" vertical="top"/>
    </xf>
    <xf numFmtId="0" fontId="30" fillId="3" borderId="5" xfId="0" applyFont="1" applyFill="1" applyBorder="1" applyAlignment="1">
      <alignment horizontal="left" vertical="top"/>
    </xf>
    <xf numFmtId="0" fontId="30" fillId="3" borderId="4" xfId="0" applyFont="1" applyFill="1" applyBorder="1" applyAlignment="1">
      <alignment horizontal="left" vertical="top"/>
    </xf>
    <xf numFmtId="0" fontId="30" fillId="3" borderId="7" xfId="0" applyFont="1" applyFill="1" applyBorder="1" applyAlignment="1">
      <alignment horizontal="left" vertical="top"/>
    </xf>
    <xf numFmtId="0" fontId="30" fillId="3" borderId="0" xfId="0" applyFont="1" applyFill="1" applyAlignment="1">
      <alignment horizontal="left" vertical="top"/>
    </xf>
    <xf numFmtId="0" fontId="30" fillId="3" borderId="8" xfId="0" applyFont="1" applyFill="1" applyBorder="1" applyAlignment="1">
      <alignment horizontal="left" vertical="top"/>
    </xf>
    <xf numFmtId="0" fontId="30" fillId="3" borderId="3" xfId="0" applyFont="1" applyFill="1" applyBorder="1" applyAlignment="1">
      <alignment horizontal="left" vertical="top"/>
    </xf>
    <xf numFmtId="0" fontId="30" fillId="3" borderId="2" xfId="0" applyFont="1" applyFill="1" applyBorder="1" applyAlignment="1">
      <alignment horizontal="left" vertical="top"/>
    </xf>
    <xf numFmtId="0" fontId="30" fillId="3" borderId="1" xfId="0" applyFont="1" applyFill="1" applyBorder="1" applyAlignment="1">
      <alignment horizontal="left" vertical="top"/>
    </xf>
    <xf numFmtId="0" fontId="36" fillId="0" borderId="0" xfId="0" applyFont="1" applyAlignment="1">
      <alignment horizontal="center" vertical="center"/>
    </xf>
    <xf numFmtId="0" fontId="36" fillId="0" borderId="0" xfId="0" applyFont="1" applyAlignment="1">
      <alignment vertical="center"/>
    </xf>
    <xf numFmtId="49" fontId="15" fillId="4" borderId="0" xfId="0" applyNumberFormat="1" applyFont="1" applyFill="1" applyAlignment="1">
      <alignment horizontal="justify" vertical="top" wrapText="1"/>
    </xf>
  </cellXfs>
  <cellStyles count="6">
    <cellStyle name="ハイパーリンク" xfId="5" builtinId="8"/>
    <cellStyle name="標準" xfId="0" builtinId="0"/>
    <cellStyle name="標準 2" xfId="1" xr:uid="{00000000-0005-0000-0000-000002000000}"/>
    <cellStyle name="標準 3" xfId="2" xr:uid="{00000000-0005-0000-0000-000003000000}"/>
    <cellStyle name="標準 4" xfId="3" xr:uid="{00000000-0005-0000-0000-000004000000}"/>
    <cellStyle name="標準 4 2" xfId="4" xr:uid="{00000000-0005-0000-0000-000005000000}"/>
  </cellStyles>
  <dxfs count="2">
    <dxf>
      <fill>
        <patternFill>
          <bgColor theme="1"/>
        </patternFill>
      </fill>
    </dxf>
    <dxf>
      <font>
        <color theme="0"/>
      </font>
    </dxf>
  </dxfs>
  <tableStyles count="0" defaultTableStyle="TableStyleMedium2" defaultPivotStyle="PivotStyleLight16"/>
  <colors>
    <mruColors>
      <color rgb="FFE1FFFF"/>
      <color rgb="FF0000FF"/>
      <color rgb="FFCCFFFF"/>
      <color rgb="FFCCFFCC"/>
      <color rgb="FFEBFFEB"/>
      <color rgb="FF99FF33"/>
      <color rgb="FF99FF99"/>
      <color rgb="FFFFFF99"/>
      <color rgb="FFFF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330" dT="2025-12-11T09:13:18.66" personId="{00000000-0000-0000-0000-000000000000}" id="{4E68809A-29C1-43FF-BB1F-FE28AA8CD644}">
    <text>EMD延長時の記載に修正（経）</text>
  </threadedComment>
  <threadedComment ref="F330" dT="2025-12-15T00:15:47.63" personId="{00000000-0000-0000-0000-000000000000}" id="{326B763F-93DC-4DF0-B0E0-C84D58E0706B}" parentId="{4E68809A-29C1-43FF-BB1F-FE28AA8CD644}">
    <text>財②：承知です。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11@mof.go.jp"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11@mof.go.jp"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W356"/>
  <sheetViews>
    <sheetView showGridLines="0" view="pageBreakPreview" topLeftCell="A52" zoomScale="190" zoomScaleNormal="90" zoomScaleSheetLayoutView="190" workbookViewId="0">
      <selection activeCell="F58" sqref="F58:AJ61"/>
    </sheetView>
  </sheetViews>
  <sheetFormatPr defaultColWidth="9" defaultRowHeight="12.5" x14ac:dyDescent="0.2"/>
  <cols>
    <col min="1" max="1" width="5.08984375" style="1" customWidth="1"/>
    <col min="2" max="2" width="2.453125" style="1" customWidth="1"/>
    <col min="3" max="10" width="2.453125" style="2" customWidth="1"/>
    <col min="11" max="11" width="3.7265625" style="2" customWidth="1"/>
    <col min="12"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482" t="str">
        <f>IF(OR('確認票(市場経済)(非開示版) '!U259="○",'確認票(市場経済)(非開示版) '!U267="○"),"✔"," ")</f>
        <v xml:space="preserve"> </v>
      </c>
      <c r="C2" s="483"/>
      <c r="D2" s="141" t="s">
        <v>0</v>
      </c>
      <c r="E2" s="141"/>
      <c r="F2" s="141"/>
      <c r="G2" s="141"/>
      <c r="H2" s="141"/>
      <c r="I2" s="141"/>
      <c r="J2" s="142"/>
      <c r="K2" s="143"/>
      <c r="L2" s="482" t="str">
        <f>IF(AND('確認票(市場経済)(非開示版) '!AC259="○",'確認票(市場経済)(非開示版) '!AC267="○"),"✔"," ")</f>
        <v xml:space="preserve"> </v>
      </c>
      <c r="M2" s="483"/>
      <c r="N2" s="487" t="s">
        <v>1</v>
      </c>
      <c r="O2" s="488"/>
      <c r="P2" s="488"/>
      <c r="Q2" s="488"/>
      <c r="R2" s="488"/>
      <c r="S2" s="488"/>
      <c r="T2" s="488"/>
      <c r="U2" s="489"/>
      <c r="V2" s="144"/>
      <c r="W2" s="144"/>
      <c r="X2" s="484" t="str">
        <f>IF(M148="","",M148)</f>
        <v/>
      </c>
      <c r="Y2" s="485"/>
      <c r="Z2" s="485"/>
      <c r="AA2" s="485"/>
      <c r="AB2" s="485"/>
      <c r="AC2" s="485"/>
      <c r="AD2" s="485"/>
      <c r="AE2" s="485"/>
      <c r="AF2" s="485"/>
      <c r="AG2" s="485"/>
      <c r="AH2" s="485"/>
      <c r="AI2" s="485"/>
      <c r="AJ2" s="485"/>
      <c r="AK2" s="486"/>
    </row>
    <row r="3" spans="2:75" ht="13.5" customHeight="1" x14ac:dyDescent="0.2">
      <c r="B3" s="145" t="s">
        <v>2</v>
      </c>
      <c r="AD3" s="2"/>
      <c r="AE3" s="2"/>
      <c r="AF3" s="2"/>
      <c r="AG3" s="2"/>
      <c r="AH3" s="2"/>
      <c r="AI3" s="2"/>
      <c r="AJ3" s="134"/>
    </row>
    <row r="4" spans="2:75" ht="13.5" customHeight="1" x14ac:dyDescent="0.2"/>
    <row r="5" spans="2:75" ht="25.5" thickBot="1" x14ac:dyDescent="0.25">
      <c r="B5" s="90"/>
      <c r="C5" s="91"/>
      <c r="D5" s="91"/>
      <c r="E5" s="91"/>
      <c r="F5" s="91"/>
      <c r="G5" s="91"/>
      <c r="H5" s="91"/>
      <c r="I5" s="91"/>
      <c r="J5" s="91"/>
      <c r="K5" s="91"/>
      <c r="L5" s="91"/>
      <c r="M5" s="92"/>
      <c r="N5" s="481" t="s">
        <v>3</v>
      </c>
      <c r="O5" s="481"/>
      <c r="P5" s="481"/>
      <c r="Q5" s="481"/>
      <c r="R5" s="481"/>
      <c r="S5" s="481"/>
      <c r="T5" s="481"/>
      <c r="U5" s="481"/>
      <c r="V5" s="481"/>
      <c r="W5" s="481"/>
      <c r="X5" s="481"/>
      <c r="Y5" s="481"/>
      <c r="Z5" s="91"/>
      <c r="AA5" s="91"/>
      <c r="AB5" s="91"/>
      <c r="AC5" s="91"/>
      <c r="AD5" s="91"/>
      <c r="AE5" s="91"/>
      <c r="AF5" s="91"/>
      <c r="AG5" s="91"/>
      <c r="AH5" s="91"/>
      <c r="AI5" s="91"/>
      <c r="AJ5" s="91"/>
      <c r="AK5" s="90"/>
    </row>
    <row r="6" spans="2:75" ht="14.5" thickTop="1" x14ac:dyDescent="0.2">
      <c r="B6" s="90"/>
      <c r="C6" s="452" t="s">
        <v>4</v>
      </c>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c r="AD6" s="452"/>
      <c r="AE6" s="452"/>
      <c r="AF6" s="452"/>
      <c r="AG6" s="452"/>
      <c r="AH6" s="452"/>
      <c r="AI6" s="452"/>
      <c r="AJ6" s="452"/>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53" t="s">
        <v>5</v>
      </c>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row>
    <row r="9" spans="2:75" ht="13.5" customHeight="1" thickBot="1" x14ac:dyDescent="0.25">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412" t="s">
        <v>7</v>
      </c>
      <c r="D12" s="413"/>
      <c r="E12" s="428" t="s">
        <v>8</v>
      </c>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154"/>
    </row>
    <row r="13" spans="2:75" ht="15" customHeight="1" x14ac:dyDescent="0.2">
      <c r="C13" s="63"/>
      <c r="D13" s="115"/>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154"/>
    </row>
    <row r="14" spans="2:75" ht="15" customHeight="1" x14ac:dyDescent="0.2">
      <c r="C14" s="63"/>
      <c r="D14" s="115"/>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412" t="s">
        <v>9</v>
      </c>
      <c r="D16" s="413"/>
      <c r="E16" s="428" t="s">
        <v>10</v>
      </c>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154"/>
    </row>
    <row r="17" spans="2:38" ht="15" customHeight="1" x14ac:dyDescent="0.2">
      <c r="C17" s="63"/>
      <c r="D17" s="115"/>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154"/>
    </row>
    <row r="18" spans="2:38" ht="15" customHeight="1" x14ac:dyDescent="0.2">
      <c r="C18" s="63"/>
      <c r="D18" s="115"/>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c r="AD18" s="428"/>
      <c r="AE18" s="428"/>
      <c r="AF18" s="428"/>
      <c r="AG18" s="428"/>
      <c r="AH18" s="428"/>
      <c r="AI18" s="428"/>
      <c r="AJ18" s="428"/>
      <c r="AK18" s="154"/>
    </row>
    <row r="19" spans="2:38" ht="15" customHeight="1" x14ac:dyDescent="0.2">
      <c r="C19" s="63"/>
      <c r="D19" s="115"/>
      <c r="E19" s="428"/>
      <c r="F19" s="428"/>
      <c r="G19" s="428"/>
      <c r="H19" s="428"/>
      <c r="I19" s="428"/>
      <c r="J19" s="428"/>
      <c r="K19" s="428"/>
      <c r="L19" s="428"/>
      <c r="M19" s="428"/>
      <c r="N19" s="428"/>
      <c r="O19" s="428"/>
      <c r="P19" s="428"/>
      <c r="Q19" s="428"/>
      <c r="R19" s="428"/>
      <c r="S19" s="428"/>
      <c r="T19" s="428"/>
      <c r="U19" s="428"/>
      <c r="V19" s="428"/>
      <c r="W19" s="428"/>
      <c r="X19" s="428"/>
      <c r="Y19" s="428"/>
      <c r="Z19" s="428"/>
      <c r="AA19" s="428"/>
      <c r="AB19" s="428"/>
      <c r="AC19" s="428"/>
      <c r="AD19" s="428"/>
      <c r="AE19" s="428"/>
      <c r="AF19" s="428"/>
      <c r="AG19" s="428"/>
      <c r="AH19" s="428"/>
      <c r="AI19" s="428"/>
      <c r="AJ19" s="428"/>
      <c r="AK19" s="154"/>
    </row>
    <row r="20" spans="2:38" ht="15" customHeight="1" x14ac:dyDescent="0.2">
      <c r="C20" s="63"/>
      <c r="D20" s="115"/>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154"/>
    </row>
    <row r="21" spans="2:38" ht="15" customHeight="1" x14ac:dyDescent="0.2">
      <c r="C21" s="63"/>
      <c r="D21" s="115"/>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154"/>
    </row>
    <row r="22" spans="2:38" ht="10.5" customHeight="1" x14ac:dyDescent="0.2">
      <c r="C22" s="63"/>
      <c r="D22" s="115"/>
      <c r="E22" s="428"/>
      <c r="F22" s="428"/>
      <c r="G22" s="428"/>
      <c r="H22" s="428"/>
      <c r="I22" s="428"/>
      <c r="J22" s="428"/>
      <c r="K22" s="428"/>
      <c r="L22" s="428"/>
      <c r="M22" s="428"/>
      <c r="N22" s="428"/>
      <c r="O22" s="428"/>
      <c r="P22" s="428"/>
      <c r="Q22" s="428"/>
      <c r="R22" s="428"/>
      <c r="S22" s="428"/>
      <c r="T22" s="428"/>
      <c r="U22" s="428"/>
      <c r="V22" s="428"/>
      <c r="W22" s="428"/>
      <c r="X22" s="428"/>
      <c r="Y22" s="428"/>
      <c r="Z22" s="428"/>
      <c r="AA22" s="428"/>
      <c r="AB22" s="428"/>
      <c r="AC22" s="428"/>
      <c r="AD22" s="428"/>
      <c r="AE22" s="428"/>
      <c r="AF22" s="428"/>
      <c r="AG22" s="428"/>
      <c r="AH22" s="428"/>
      <c r="AI22" s="428"/>
      <c r="AJ22" s="428"/>
      <c r="AK22" s="154"/>
    </row>
    <row r="23" spans="2:38" ht="15" customHeight="1" thickBot="1" x14ac:dyDescent="0.25">
      <c r="C23" s="64"/>
      <c r="D23" s="115"/>
      <c r="E23" s="428"/>
      <c r="F23" s="428"/>
      <c r="G23" s="428"/>
      <c r="H23" s="428"/>
      <c r="I23" s="428"/>
      <c r="J23" s="428"/>
      <c r="K23" s="428"/>
      <c r="L23" s="428"/>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412"/>
      <c r="D27" s="413"/>
      <c r="E27" s="496" t="s">
        <v>12</v>
      </c>
      <c r="F27" s="496"/>
      <c r="G27" s="496"/>
      <c r="H27" s="496"/>
      <c r="I27" s="496"/>
      <c r="J27" s="496"/>
      <c r="K27" s="496"/>
      <c r="L27" s="496"/>
      <c r="M27" s="496"/>
      <c r="N27" s="496"/>
      <c r="O27" s="496"/>
      <c r="P27" s="496"/>
      <c r="Q27" s="496"/>
      <c r="R27" s="496"/>
      <c r="S27" s="496"/>
      <c r="T27" s="496"/>
      <c r="U27" s="496"/>
      <c r="V27" s="496"/>
      <c r="W27" s="496"/>
      <c r="X27" s="496"/>
      <c r="Y27" s="496"/>
      <c r="Z27" s="496"/>
      <c r="AA27" s="496"/>
      <c r="AB27" s="496"/>
      <c r="AC27" s="496"/>
      <c r="AD27" s="496"/>
      <c r="AE27" s="496"/>
      <c r="AF27" s="496"/>
      <c r="AG27" s="496"/>
      <c r="AH27" s="496"/>
      <c r="AI27" s="496"/>
      <c r="AJ27" s="496"/>
      <c r="AK27" s="154"/>
    </row>
    <row r="28" spans="2:38" ht="15" customHeight="1" x14ac:dyDescent="0.2">
      <c r="C28" s="65"/>
      <c r="D28" s="114"/>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c r="AC28" s="496"/>
      <c r="AD28" s="496"/>
      <c r="AE28" s="496"/>
      <c r="AF28" s="496"/>
      <c r="AG28" s="496"/>
      <c r="AH28" s="496"/>
      <c r="AI28" s="496"/>
      <c r="AJ28" s="496"/>
      <c r="AK28" s="154"/>
    </row>
    <row r="29" spans="2:38" ht="15" customHeight="1" x14ac:dyDescent="0.2">
      <c r="C29" s="412"/>
      <c r="D29" s="413"/>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496"/>
      <c r="AG29" s="496"/>
      <c r="AH29" s="496"/>
      <c r="AI29" s="496"/>
      <c r="AJ29" s="496"/>
      <c r="AK29" s="154"/>
      <c r="AL29" s="4"/>
    </row>
    <row r="30" spans="2:38" ht="15" customHeight="1" x14ac:dyDescent="0.2">
      <c r="C30" s="65"/>
      <c r="D30" s="114"/>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c r="AC30" s="496"/>
      <c r="AD30" s="496"/>
      <c r="AE30" s="496"/>
      <c r="AF30" s="496"/>
      <c r="AG30" s="496"/>
      <c r="AH30" s="496"/>
      <c r="AI30" s="496"/>
      <c r="AJ30" s="496"/>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432" t="s">
        <v>15</v>
      </c>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155"/>
    </row>
    <row r="33" spans="2:37" s="35" customFormat="1" ht="15" customHeight="1" thickBot="1" x14ac:dyDescent="0.25">
      <c r="C33" s="66"/>
      <c r="D33" s="67"/>
      <c r="E33" s="68"/>
      <c r="F33" s="454"/>
      <c r="G33" s="454"/>
      <c r="H33" s="454"/>
      <c r="I33" s="454"/>
      <c r="J33" s="454"/>
      <c r="K33" s="454"/>
      <c r="L33" s="454"/>
      <c r="M33" s="454"/>
      <c r="N33" s="454"/>
      <c r="O33" s="454"/>
      <c r="P33" s="454"/>
      <c r="Q33" s="454"/>
      <c r="R33" s="454"/>
      <c r="S33" s="454"/>
      <c r="T33" s="454"/>
      <c r="U33" s="454"/>
      <c r="V33" s="454"/>
      <c r="W33" s="454"/>
      <c r="X33" s="454"/>
      <c r="Y33" s="454"/>
      <c r="Z33" s="454"/>
      <c r="AA33" s="454"/>
      <c r="AB33" s="454"/>
      <c r="AC33" s="454"/>
      <c r="AD33" s="454"/>
      <c r="AE33" s="454"/>
      <c r="AF33" s="454"/>
      <c r="AG33" s="454"/>
      <c r="AH33" s="454"/>
      <c r="AI33" s="454"/>
      <c r="AJ33" s="454"/>
      <c r="AK33" s="155"/>
    </row>
    <row r="34" spans="2:37" s="38" customFormat="1" ht="15" customHeight="1" x14ac:dyDescent="0.2">
      <c r="B34" s="47"/>
      <c r="C34" s="77"/>
      <c r="D34" s="455" t="s">
        <v>16</v>
      </c>
      <c r="E34" s="456"/>
      <c r="F34" s="456"/>
      <c r="G34" s="456"/>
      <c r="H34" s="456"/>
      <c r="I34" s="456"/>
      <c r="J34" s="456"/>
      <c r="K34" s="456"/>
      <c r="L34" s="461" t="s">
        <v>17</v>
      </c>
      <c r="M34" s="462"/>
      <c r="N34" s="462"/>
      <c r="O34" s="462"/>
      <c r="P34" s="462"/>
      <c r="Q34" s="462"/>
      <c r="R34" s="462"/>
      <c r="S34" s="462"/>
      <c r="T34" s="462"/>
      <c r="U34" s="462"/>
      <c r="V34" s="462"/>
      <c r="W34" s="462"/>
      <c r="X34" s="462"/>
      <c r="Y34" s="462"/>
      <c r="Z34" s="462"/>
      <c r="AA34" s="462"/>
      <c r="AB34" s="462"/>
      <c r="AC34" s="462"/>
      <c r="AD34" s="462"/>
      <c r="AE34" s="462"/>
      <c r="AF34" s="462"/>
      <c r="AG34" s="462"/>
      <c r="AH34" s="462"/>
      <c r="AI34" s="462"/>
      <c r="AJ34" s="127"/>
      <c r="AK34" s="156"/>
    </row>
    <row r="35" spans="2:37" s="38" customFormat="1" ht="15" customHeight="1" x14ac:dyDescent="0.2">
      <c r="B35" s="47"/>
      <c r="C35" s="77"/>
      <c r="D35" s="457"/>
      <c r="E35" s="458"/>
      <c r="F35" s="458"/>
      <c r="G35" s="458"/>
      <c r="H35" s="458"/>
      <c r="I35" s="458"/>
      <c r="J35" s="458"/>
      <c r="K35" s="458"/>
      <c r="L35" s="463" t="s">
        <v>18</v>
      </c>
      <c r="M35" s="464"/>
      <c r="N35" s="464"/>
      <c r="O35" s="464"/>
      <c r="P35" s="464"/>
      <c r="Q35" s="464"/>
      <c r="R35" s="464"/>
      <c r="S35" s="464"/>
      <c r="T35" s="464"/>
      <c r="U35" s="464"/>
      <c r="V35" s="464"/>
      <c r="W35" s="465"/>
      <c r="X35" s="463" t="s">
        <v>19</v>
      </c>
      <c r="Y35" s="464"/>
      <c r="Z35" s="464"/>
      <c r="AA35" s="464"/>
      <c r="AB35" s="464"/>
      <c r="AC35" s="464"/>
      <c r="AD35" s="464"/>
      <c r="AE35" s="464"/>
      <c r="AF35" s="464"/>
      <c r="AG35" s="464"/>
      <c r="AH35" s="464"/>
      <c r="AI35" s="465"/>
      <c r="AJ35" s="128"/>
      <c r="AK35" s="156"/>
    </row>
    <row r="36" spans="2:37" s="38" customFormat="1" ht="15" customHeight="1" x14ac:dyDescent="0.2">
      <c r="B36" s="47"/>
      <c r="C36" s="77"/>
      <c r="D36" s="457"/>
      <c r="E36" s="458"/>
      <c r="F36" s="458"/>
      <c r="G36" s="458"/>
      <c r="H36" s="458"/>
      <c r="I36" s="458"/>
      <c r="J36" s="458"/>
      <c r="K36" s="458"/>
      <c r="L36" s="466"/>
      <c r="M36" s="460"/>
      <c r="N36" s="460"/>
      <c r="O36" s="460"/>
      <c r="P36" s="460"/>
      <c r="Q36" s="460"/>
      <c r="R36" s="460"/>
      <c r="S36" s="460"/>
      <c r="T36" s="460"/>
      <c r="U36" s="460"/>
      <c r="V36" s="460"/>
      <c r="W36" s="467"/>
      <c r="X36" s="466"/>
      <c r="Y36" s="460"/>
      <c r="Z36" s="460"/>
      <c r="AA36" s="460"/>
      <c r="AB36" s="460"/>
      <c r="AC36" s="460"/>
      <c r="AD36" s="460"/>
      <c r="AE36" s="460"/>
      <c r="AF36" s="460"/>
      <c r="AG36" s="460"/>
      <c r="AH36" s="460"/>
      <c r="AI36" s="467"/>
      <c r="AJ36" s="128"/>
      <c r="AK36" s="156"/>
    </row>
    <row r="37" spans="2:37" s="38" customFormat="1" ht="15" customHeight="1" x14ac:dyDescent="0.2">
      <c r="B37" s="47"/>
      <c r="C37" s="77"/>
      <c r="D37" s="457"/>
      <c r="E37" s="458"/>
      <c r="F37" s="458"/>
      <c r="G37" s="458"/>
      <c r="H37" s="458"/>
      <c r="I37" s="458"/>
      <c r="J37" s="458"/>
      <c r="K37" s="458"/>
      <c r="L37" s="463" t="s">
        <v>20</v>
      </c>
      <c r="M37" s="464"/>
      <c r="N37" s="464"/>
      <c r="O37" s="464"/>
      <c r="P37" s="464"/>
      <c r="Q37" s="464"/>
      <c r="R37" s="464"/>
      <c r="S37" s="464"/>
      <c r="T37" s="464"/>
      <c r="U37" s="464"/>
      <c r="V37" s="464"/>
      <c r="W37" s="465"/>
      <c r="X37" s="463" t="s">
        <v>20</v>
      </c>
      <c r="Y37" s="464"/>
      <c r="Z37" s="464"/>
      <c r="AA37" s="464"/>
      <c r="AB37" s="464"/>
      <c r="AC37" s="464"/>
      <c r="AD37" s="464"/>
      <c r="AE37" s="464"/>
      <c r="AF37" s="464"/>
      <c r="AG37" s="464"/>
      <c r="AH37" s="464"/>
      <c r="AI37" s="465"/>
      <c r="AJ37" s="128"/>
      <c r="AK37" s="156"/>
    </row>
    <row r="38" spans="2:37" ht="15" customHeight="1" thickBot="1" x14ac:dyDescent="0.25">
      <c r="C38" s="71"/>
      <c r="D38" s="457"/>
      <c r="E38" s="458"/>
      <c r="F38" s="458"/>
      <c r="G38" s="458"/>
      <c r="H38" s="458"/>
      <c r="I38" s="458"/>
      <c r="J38" s="458"/>
      <c r="K38" s="458"/>
      <c r="L38" s="468"/>
      <c r="M38" s="469"/>
      <c r="N38" s="469"/>
      <c r="O38" s="469"/>
      <c r="P38" s="469"/>
      <c r="Q38" s="469"/>
      <c r="R38" s="469"/>
      <c r="S38" s="469"/>
      <c r="T38" s="469"/>
      <c r="U38" s="469"/>
      <c r="V38" s="469"/>
      <c r="W38" s="470"/>
      <c r="X38" s="468"/>
      <c r="Y38" s="469"/>
      <c r="Z38" s="469"/>
      <c r="AA38" s="469"/>
      <c r="AB38" s="469"/>
      <c r="AC38" s="469"/>
      <c r="AD38" s="469"/>
      <c r="AE38" s="469"/>
      <c r="AF38" s="469"/>
      <c r="AG38" s="469"/>
      <c r="AH38" s="469"/>
      <c r="AI38" s="470"/>
      <c r="AJ38" s="128"/>
      <c r="AK38" s="154"/>
    </row>
    <row r="39" spans="2:37" ht="15" customHeight="1" thickTop="1" x14ac:dyDescent="0.2">
      <c r="C39" s="71"/>
      <c r="D39" s="457"/>
      <c r="E39" s="458"/>
      <c r="F39" s="458"/>
      <c r="G39" s="458"/>
      <c r="H39" s="458"/>
      <c r="I39" s="458"/>
      <c r="J39" s="458"/>
      <c r="K39" s="458"/>
      <c r="L39" s="471" t="s">
        <v>21</v>
      </c>
      <c r="M39" s="472"/>
      <c r="N39" s="472"/>
      <c r="O39" s="473"/>
      <c r="P39" s="471" t="s">
        <v>22</v>
      </c>
      <c r="Q39" s="472"/>
      <c r="R39" s="472"/>
      <c r="S39" s="473"/>
      <c r="T39" s="471" t="s">
        <v>22</v>
      </c>
      <c r="U39" s="472"/>
      <c r="V39" s="472"/>
      <c r="W39" s="473"/>
      <c r="X39" s="471" t="s">
        <v>21</v>
      </c>
      <c r="Y39" s="472"/>
      <c r="Z39" s="472"/>
      <c r="AA39" s="473"/>
      <c r="AB39" s="471" t="s">
        <v>22</v>
      </c>
      <c r="AC39" s="472"/>
      <c r="AD39" s="472"/>
      <c r="AE39" s="473"/>
      <c r="AF39" s="471" t="s">
        <v>22</v>
      </c>
      <c r="AG39" s="472"/>
      <c r="AH39" s="472"/>
      <c r="AI39" s="473"/>
      <c r="AJ39" s="128"/>
      <c r="AK39" s="154"/>
    </row>
    <row r="40" spans="2:37" ht="46.5" customHeight="1" x14ac:dyDescent="0.2">
      <c r="C40" s="71"/>
      <c r="D40" s="457"/>
      <c r="E40" s="458"/>
      <c r="F40" s="458"/>
      <c r="G40" s="458"/>
      <c r="H40" s="458"/>
      <c r="I40" s="458"/>
      <c r="J40" s="458"/>
      <c r="K40" s="458"/>
      <c r="L40" s="122"/>
      <c r="M40" s="136"/>
      <c r="N40" s="136"/>
      <c r="O40" s="123"/>
      <c r="P40" s="490" t="s">
        <v>23</v>
      </c>
      <c r="Q40" s="491"/>
      <c r="R40" s="491"/>
      <c r="S40" s="492"/>
      <c r="T40" s="493" t="s">
        <v>24</v>
      </c>
      <c r="U40" s="494"/>
      <c r="V40" s="494"/>
      <c r="W40" s="495"/>
      <c r="X40" s="137"/>
      <c r="Y40" s="138"/>
      <c r="Z40" s="138"/>
      <c r="AA40" s="139"/>
      <c r="AB40" s="490" t="s">
        <v>23</v>
      </c>
      <c r="AC40" s="491"/>
      <c r="AD40" s="491"/>
      <c r="AE40" s="492"/>
      <c r="AF40" s="490" t="s">
        <v>25</v>
      </c>
      <c r="AG40" s="491"/>
      <c r="AH40" s="491"/>
      <c r="AI40" s="492"/>
      <c r="AJ40" s="128"/>
      <c r="AK40" s="154"/>
    </row>
    <row r="41" spans="2:37" ht="15" customHeight="1" x14ac:dyDescent="0.2">
      <c r="C41" s="71"/>
      <c r="D41" s="459"/>
      <c r="E41" s="460"/>
      <c r="F41" s="460"/>
      <c r="G41" s="460"/>
      <c r="H41" s="460"/>
      <c r="I41" s="460"/>
      <c r="J41" s="460"/>
      <c r="K41" s="460"/>
      <c r="L41" s="429" t="s">
        <v>26</v>
      </c>
      <c r="M41" s="430"/>
      <c r="N41" s="430"/>
      <c r="O41" s="431"/>
      <c r="P41" s="429" t="s">
        <v>27</v>
      </c>
      <c r="Q41" s="430"/>
      <c r="R41" s="430"/>
      <c r="S41" s="431"/>
      <c r="T41" s="429" t="s">
        <v>28</v>
      </c>
      <c r="U41" s="430"/>
      <c r="V41" s="430"/>
      <c r="W41" s="431"/>
      <c r="X41" s="429" t="s">
        <v>29</v>
      </c>
      <c r="Y41" s="430"/>
      <c r="Z41" s="430"/>
      <c r="AA41" s="431"/>
      <c r="AB41" s="429" t="s">
        <v>30</v>
      </c>
      <c r="AC41" s="430"/>
      <c r="AD41" s="430"/>
      <c r="AE41" s="431"/>
      <c r="AF41" s="429" t="s">
        <v>31</v>
      </c>
      <c r="AG41" s="430"/>
      <c r="AH41" s="430"/>
      <c r="AI41" s="431"/>
      <c r="AJ41" s="121"/>
      <c r="AK41" s="154"/>
    </row>
    <row r="42" spans="2:37" ht="15" customHeight="1" x14ac:dyDescent="0.2">
      <c r="C42" s="71"/>
      <c r="D42" s="366" t="s">
        <v>32</v>
      </c>
      <c r="E42" s="367"/>
      <c r="F42" s="367"/>
      <c r="G42" s="367"/>
      <c r="H42" s="367"/>
      <c r="I42" s="367"/>
      <c r="J42" s="367"/>
      <c r="K42" s="367"/>
      <c r="L42" s="348" t="s">
        <v>33</v>
      </c>
      <c r="M42" s="349"/>
      <c r="N42" s="349"/>
      <c r="O42" s="350"/>
      <c r="P42" s="348" t="s">
        <v>33</v>
      </c>
      <c r="Q42" s="349"/>
      <c r="R42" s="349"/>
      <c r="S42" s="350"/>
      <c r="T42" s="348" t="s">
        <v>33</v>
      </c>
      <c r="U42" s="349"/>
      <c r="V42" s="349"/>
      <c r="W42" s="350"/>
      <c r="X42" s="440" t="s">
        <v>34</v>
      </c>
      <c r="Y42" s="441"/>
      <c r="Z42" s="441"/>
      <c r="AA42" s="442"/>
      <c r="AB42" s="440" t="s">
        <v>34</v>
      </c>
      <c r="AC42" s="441"/>
      <c r="AD42" s="441"/>
      <c r="AE42" s="442"/>
      <c r="AF42" s="440" t="s">
        <v>34</v>
      </c>
      <c r="AG42" s="441"/>
      <c r="AH42" s="441"/>
      <c r="AI42" s="442"/>
      <c r="AJ42" s="121"/>
      <c r="AK42" s="154"/>
    </row>
    <row r="43" spans="2:37" ht="15" customHeight="1" x14ac:dyDescent="0.2">
      <c r="C43" s="71"/>
      <c r="D43" s="368"/>
      <c r="E43" s="369"/>
      <c r="F43" s="369"/>
      <c r="G43" s="369"/>
      <c r="H43" s="369"/>
      <c r="I43" s="369"/>
      <c r="J43" s="369"/>
      <c r="K43" s="369"/>
      <c r="L43" s="363" t="s">
        <v>35</v>
      </c>
      <c r="M43" s="364"/>
      <c r="N43" s="364"/>
      <c r="O43" s="365"/>
      <c r="P43" s="363" t="s">
        <v>35</v>
      </c>
      <c r="Q43" s="364"/>
      <c r="R43" s="364"/>
      <c r="S43" s="365"/>
      <c r="T43" s="363" t="s">
        <v>35</v>
      </c>
      <c r="U43" s="364"/>
      <c r="V43" s="364"/>
      <c r="W43" s="365"/>
      <c r="X43" s="440"/>
      <c r="Y43" s="441"/>
      <c r="Z43" s="441"/>
      <c r="AA43" s="442"/>
      <c r="AB43" s="440"/>
      <c r="AC43" s="441"/>
      <c r="AD43" s="441"/>
      <c r="AE43" s="442"/>
      <c r="AF43" s="440"/>
      <c r="AG43" s="441"/>
      <c r="AH43" s="441"/>
      <c r="AI43" s="442"/>
      <c r="AJ43" s="121"/>
      <c r="AK43" s="154"/>
    </row>
    <row r="44" spans="2:37" ht="15" customHeight="1" x14ac:dyDescent="0.2">
      <c r="C44" s="71"/>
      <c r="D44" s="434" t="s">
        <v>36</v>
      </c>
      <c r="E44" s="435"/>
      <c r="F44" s="435"/>
      <c r="G44" s="446" t="s">
        <v>1</v>
      </c>
      <c r="H44" s="447"/>
      <c r="I44" s="447"/>
      <c r="J44" s="447"/>
      <c r="K44" s="448"/>
      <c r="L44" s="351"/>
      <c r="M44" s="352"/>
      <c r="N44" s="352"/>
      <c r="O44" s="353"/>
      <c r="P44" s="351"/>
      <c r="Q44" s="352"/>
      <c r="R44" s="352"/>
      <c r="S44" s="353"/>
      <c r="T44" s="348" t="s">
        <v>33</v>
      </c>
      <c r="U44" s="349"/>
      <c r="V44" s="349"/>
      <c r="W44" s="350"/>
      <c r="X44" s="351"/>
      <c r="Y44" s="352"/>
      <c r="Z44" s="352"/>
      <c r="AA44" s="353"/>
      <c r="AB44" s="351"/>
      <c r="AC44" s="352"/>
      <c r="AD44" s="352"/>
      <c r="AE44" s="353"/>
      <c r="AF44" s="357" t="s">
        <v>34</v>
      </c>
      <c r="AG44" s="358"/>
      <c r="AH44" s="358"/>
      <c r="AI44" s="359"/>
      <c r="AJ44" s="121"/>
      <c r="AK44" s="154"/>
    </row>
    <row r="45" spans="2:37" ht="15" customHeight="1" x14ac:dyDescent="0.2">
      <c r="C45" s="71"/>
      <c r="D45" s="436"/>
      <c r="E45" s="437"/>
      <c r="F45" s="437"/>
      <c r="G45" s="449"/>
      <c r="H45" s="450"/>
      <c r="I45" s="450"/>
      <c r="J45" s="450"/>
      <c r="K45" s="451"/>
      <c r="L45" s="354"/>
      <c r="M45" s="355"/>
      <c r="N45" s="355"/>
      <c r="O45" s="356"/>
      <c r="P45" s="354"/>
      <c r="Q45" s="355"/>
      <c r="R45" s="355"/>
      <c r="S45" s="356"/>
      <c r="T45" s="363" t="s">
        <v>35</v>
      </c>
      <c r="U45" s="364"/>
      <c r="V45" s="364"/>
      <c r="W45" s="365"/>
      <c r="X45" s="354"/>
      <c r="Y45" s="355"/>
      <c r="Z45" s="355"/>
      <c r="AA45" s="356"/>
      <c r="AB45" s="354"/>
      <c r="AC45" s="355"/>
      <c r="AD45" s="355"/>
      <c r="AE45" s="356"/>
      <c r="AF45" s="360"/>
      <c r="AG45" s="361"/>
      <c r="AH45" s="361"/>
      <c r="AI45" s="362"/>
      <c r="AJ45" s="121"/>
      <c r="AK45" s="154"/>
    </row>
    <row r="46" spans="2:37" ht="15" customHeight="1" x14ac:dyDescent="0.2">
      <c r="C46" s="71"/>
      <c r="D46" s="436"/>
      <c r="E46" s="437"/>
      <c r="F46" s="437"/>
      <c r="G46" s="446" t="s">
        <v>37</v>
      </c>
      <c r="H46" s="447"/>
      <c r="I46" s="447"/>
      <c r="J46" s="447"/>
      <c r="K46" s="448"/>
      <c r="L46" s="348" t="s">
        <v>33</v>
      </c>
      <c r="M46" s="349"/>
      <c r="N46" s="349"/>
      <c r="O46" s="350"/>
      <c r="P46" s="348" t="s">
        <v>33</v>
      </c>
      <c r="Q46" s="349"/>
      <c r="R46" s="349"/>
      <c r="S46" s="350"/>
      <c r="T46" s="351"/>
      <c r="U46" s="352"/>
      <c r="V46" s="352"/>
      <c r="W46" s="353"/>
      <c r="X46" s="357" t="s">
        <v>34</v>
      </c>
      <c r="Y46" s="358"/>
      <c r="Z46" s="358"/>
      <c r="AA46" s="359"/>
      <c r="AB46" s="357" t="s">
        <v>34</v>
      </c>
      <c r="AC46" s="358"/>
      <c r="AD46" s="358"/>
      <c r="AE46" s="359"/>
      <c r="AF46" s="351"/>
      <c r="AG46" s="352"/>
      <c r="AH46" s="352"/>
      <c r="AI46" s="353"/>
      <c r="AJ46" s="121"/>
      <c r="AK46" s="154"/>
    </row>
    <row r="47" spans="2:37" ht="15" customHeight="1" x14ac:dyDescent="0.2">
      <c r="C47" s="71"/>
      <c r="D47" s="436"/>
      <c r="E47" s="437"/>
      <c r="F47" s="437"/>
      <c r="G47" s="449"/>
      <c r="H47" s="450"/>
      <c r="I47" s="450"/>
      <c r="J47" s="450"/>
      <c r="K47" s="451"/>
      <c r="L47" s="363" t="s">
        <v>35</v>
      </c>
      <c r="M47" s="364"/>
      <c r="N47" s="364"/>
      <c r="O47" s="365"/>
      <c r="P47" s="363" t="s">
        <v>35</v>
      </c>
      <c r="Q47" s="364"/>
      <c r="R47" s="364"/>
      <c r="S47" s="365"/>
      <c r="T47" s="354"/>
      <c r="U47" s="355"/>
      <c r="V47" s="355"/>
      <c r="W47" s="356"/>
      <c r="X47" s="360"/>
      <c r="Y47" s="361"/>
      <c r="Z47" s="361"/>
      <c r="AA47" s="362"/>
      <c r="AB47" s="360"/>
      <c r="AC47" s="361"/>
      <c r="AD47" s="361"/>
      <c r="AE47" s="362"/>
      <c r="AF47" s="354"/>
      <c r="AG47" s="355"/>
      <c r="AH47" s="355"/>
      <c r="AI47" s="356"/>
      <c r="AJ47" s="121"/>
      <c r="AK47" s="154"/>
    </row>
    <row r="48" spans="2:37" ht="15" customHeight="1" x14ac:dyDescent="0.2">
      <c r="C48" s="71"/>
      <c r="D48" s="436"/>
      <c r="E48" s="437"/>
      <c r="F48" s="437"/>
      <c r="G48" s="446" t="s">
        <v>38</v>
      </c>
      <c r="H48" s="447"/>
      <c r="I48" s="447"/>
      <c r="J48" s="447"/>
      <c r="K48" s="448"/>
      <c r="L48" s="348" t="s">
        <v>33</v>
      </c>
      <c r="M48" s="349"/>
      <c r="N48" s="349"/>
      <c r="O48" s="350"/>
      <c r="P48" s="348" t="s">
        <v>33</v>
      </c>
      <c r="Q48" s="349"/>
      <c r="R48" s="349"/>
      <c r="S48" s="350"/>
      <c r="T48" s="351"/>
      <c r="U48" s="352"/>
      <c r="V48" s="352"/>
      <c r="W48" s="353"/>
      <c r="X48" s="357" t="s">
        <v>34</v>
      </c>
      <c r="Y48" s="358"/>
      <c r="Z48" s="358"/>
      <c r="AA48" s="359"/>
      <c r="AB48" s="357" t="s">
        <v>34</v>
      </c>
      <c r="AC48" s="358"/>
      <c r="AD48" s="358"/>
      <c r="AE48" s="359"/>
      <c r="AF48" s="351"/>
      <c r="AG48" s="352"/>
      <c r="AH48" s="352"/>
      <c r="AI48" s="353"/>
      <c r="AJ48" s="121"/>
      <c r="AK48" s="154"/>
    </row>
    <row r="49" spans="3:39" ht="15" customHeight="1" x14ac:dyDescent="0.2">
      <c r="C49" s="71"/>
      <c r="D49" s="438"/>
      <c r="E49" s="439"/>
      <c r="F49" s="439"/>
      <c r="G49" s="449"/>
      <c r="H49" s="450"/>
      <c r="I49" s="450"/>
      <c r="J49" s="450"/>
      <c r="K49" s="451"/>
      <c r="L49" s="363" t="s">
        <v>35</v>
      </c>
      <c r="M49" s="364"/>
      <c r="N49" s="364"/>
      <c r="O49" s="365"/>
      <c r="P49" s="363" t="s">
        <v>35</v>
      </c>
      <c r="Q49" s="364"/>
      <c r="R49" s="364"/>
      <c r="S49" s="365"/>
      <c r="T49" s="354"/>
      <c r="U49" s="355"/>
      <c r="V49" s="355"/>
      <c r="W49" s="356"/>
      <c r="X49" s="360"/>
      <c r="Y49" s="361"/>
      <c r="Z49" s="361"/>
      <c r="AA49" s="362"/>
      <c r="AB49" s="360"/>
      <c r="AC49" s="361"/>
      <c r="AD49" s="361"/>
      <c r="AE49" s="362"/>
      <c r="AF49" s="354"/>
      <c r="AG49" s="355"/>
      <c r="AH49" s="355"/>
      <c r="AI49" s="356"/>
      <c r="AJ49" s="121"/>
      <c r="AK49" s="154"/>
    </row>
    <row r="50" spans="3:39" ht="13.5" customHeight="1" x14ac:dyDescent="0.2">
      <c r="C50" s="71"/>
      <c r="D50" s="344" t="s">
        <v>39</v>
      </c>
      <c r="E50" s="345"/>
      <c r="F50" s="345"/>
      <c r="G50" s="345"/>
      <c r="H50" s="345"/>
      <c r="I50" s="345"/>
      <c r="J50" s="345"/>
      <c r="K50" s="345"/>
      <c r="L50" s="348" t="s">
        <v>33</v>
      </c>
      <c r="M50" s="349"/>
      <c r="N50" s="349"/>
      <c r="O50" s="350"/>
      <c r="P50" s="351"/>
      <c r="Q50" s="352"/>
      <c r="R50" s="352"/>
      <c r="S50" s="353"/>
      <c r="T50" s="351"/>
      <c r="U50" s="352"/>
      <c r="V50" s="352"/>
      <c r="W50" s="353"/>
      <c r="X50" s="357" t="s">
        <v>34</v>
      </c>
      <c r="Y50" s="358"/>
      <c r="Z50" s="358"/>
      <c r="AA50" s="359"/>
      <c r="AB50" s="351"/>
      <c r="AC50" s="352"/>
      <c r="AD50" s="352"/>
      <c r="AE50" s="353"/>
      <c r="AF50" s="351"/>
      <c r="AG50" s="352"/>
      <c r="AH50" s="352"/>
      <c r="AI50" s="353"/>
      <c r="AJ50" s="121"/>
      <c r="AK50" s="154"/>
      <c r="AL50" s="46"/>
    </row>
    <row r="51" spans="3:39" ht="13.5" customHeight="1" x14ac:dyDescent="0.2">
      <c r="C51" s="71"/>
      <c r="D51" s="346"/>
      <c r="E51" s="347"/>
      <c r="F51" s="347"/>
      <c r="G51" s="347"/>
      <c r="H51" s="347"/>
      <c r="I51" s="347"/>
      <c r="J51" s="347"/>
      <c r="K51" s="347"/>
      <c r="L51" s="363" t="s">
        <v>35</v>
      </c>
      <c r="M51" s="364"/>
      <c r="N51" s="364"/>
      <c r="O51" s="365"/>
      <c r="P51" s="354"/>
      <c r="Q51" s="355"/>
      <c r="R51" s="355"/>
      <c r="S51" s="356"/>
      <c r="T51" s="354"/>
      <c r="U51" s="355"/>
      <c r="V51" s="355"/>
      <c r="W51" s="356"/>
      <c r="X51" s="360"/>
      <c r="Y51" s="361"/>
      <c r="Z51" s="361"/>
      <c r="AA51" s="362"/>
      <c r="AB51" s="354"/>
      <c r="AC51" s="355"/>
      <c r="AD51" s="355"/>
      <c r="AE51" s="356"/>
      <c r="AF51" s="354"/>
      <c r="AG51" s="355"/>
      <c r="AH51" s="355"/>
      <c r="AI51" s="356"/>
      <c r="AJ51" s="121"/>
      <c r="AK51" s="154"/>
    </row>
    <row r="52" spans="3:39" ht="13.5" customHeight="1" x14ac:dyDescent="0.2">
      <c r="C52" s="71"/>
      <c r="D52" s="344" t="s">
        <v>40</v>
      </c>
      <c r="E52" s="345"/>
      <c r="F52" s="345"/>
      <c r="G52" s="345"/>
      <c r="H52" s="345"/>
      <c r="I52" s="345"/>
      <c r="J52" s="345"/>
      <c r="K52" s="345"/>
      <c r="L52" s="348" t="s">
        <v>33</v>
      </c>
      <c r="M52" s="349"/>
      <c r="N52" s="349"/>
      <c r="O52" s="350"/>
      <c r="P52" s="351"/>
      <c r="Q52" s="352"/>
      <c r="R52" s="352"/>
      <c r="S52" s="353"/>
      <c r="T52" s="351"/>
      <c r="U52" s="352"/>
      <c r="V52" s="352"/>
      <c r="W52" s="353"/>
      <c r="X52" s="357" t="s">
        <v>34</v>
      </c>
      <c r="Y52" s="358"/>
      <c r="Z52" s="358"/>
      <c r="AA52" s="359"/>
      <c r="AB52" s="351"/>
      <c r="AC52" s="352"/>
      <c r="AD52" s="352"/>
      <c r="AE52" s="353"/>
      <c r="AF52" s="351"/>
      <c r="AG52" s="352"/>
      <c r="AH52" s="352"/>
      <c r="AI52" s="353"/>
      <c r="AJ52" s="121"/>
      <c r="AK52" s="154"/>
    </row>
    <row r="53" spans="3:39" ht="13.5" customHeight="1" x14ac:dyDescent="0.2">
      <c r="C53" s="71"/>
      <c r="D53" s="346"/>
      <c r="E53" s="347"/>
      <c r="F53" s="347"/>
      <c r="G53" s="347"/>
      <c r="H53" s="347"/>
      <c r="I53" s="347"/>
      <c r="J53" s="347"/>
      <c r="K53" s="347"/>
      <c r="L53" s="363" t="s">
        <v>35</v>
      </c>
      <c r="M53" s="364"/>
      <c r="N53" s="364"/>
      <c r="O53" s="365"/>
      <c r="P53" s="354"/>
      <c r="Q53" s="355"/>
      <c r="R53" s="355"/>
      <c r="S53" s="356"/>
      <c r="T53" s="354"/>
      <c r="U53" s="355"/>
      <c r="V53" s="355"/>
      <c r="W53" s="356"/>
      <c r="X53" s="360"/>
      <c r="Y53" s="361"/>
      <c r="Z53" s="361"/>
      <c r="AA53" s="362"/>
      <c r="AB53" s="354"/>
      <c r="AC53" s="355"/>
      <c r="AD53" s="355"/>
      <c r="AE53" s="356"/>
      <c r="AF53" s="354"/>
      <c r="AG53" s="355"/>
      <c r="AH53" s="355"/>
      <c r="AI53" s="356"/>
      <c r="AJ53" s="121"/>
      <c r="AK53" s="154"/>
    </row>
    <row r="54" spans="3:39" ht="14.25" customHeight="1" x14ac:dyDescent="0.2">
      <c r="C54" s="71"/>
      <c r="D54" s="366" t="s">
        <v>41</v>
      </c>
      <c r="E54" s="367"/>
      <c r="F54" s="367"/>
      <c r="G54" s="367"/>
      <c r="H54" s="367"/>
      <c r="I54" s="367"/>
      <c r="J54" s="367"/>
      <c r="K54" s="367"/>
      <c r="L54" s="370"/>
      <c r="M54" s="371"/>
      <c r="N54" s="371"/>
      <c r="O54" s="372"/>
      <c r="P54" s="370"/>
      <c r="Q54" s="371"/>
      <c r="R54" s="371"/>
      <c r="S54" s="372"/>
      <c r="T54" s="357" t="s">
        <v>42</v>
      </c>
      <c r="U54" s="358"/>
      <c r="V54" s="358"/>
      <c r="W54" s="359"/>
      <c r="X54" s="370"/>
      <c r="Y54" s="371"/>
      <c r="Z54" s="371"/>
      <c r="AA54" s="372"/>
      <c r="AB54" s="370"/>
      <c r="AC54" s="371"/>
      <c r="AD54" s="371"/>
      <c r="AE54" s="372"/>
      <c r="AF54" s="440" t="s">
        <v>43</v>
      </c>
      <c r="AG54" s="441"/>
      <c r="AH54" s="441"/>
      <c r="AI54" s="442"/>
      <c r="AJ54" s="121"/>
      <c r="AK54" s="154"/>
    </row>
    <row r="55" spans="3:39" ht="14.25" customHeight="1" thickBot="1" x14ac:dyDescent="0.25">
      <c r="C55" s="71"/>
      <c r="D55" s="368"/>
      <c r="E55" s="369"/>
      <c r="F55" s="369"/>
      <c r="G55" s="369"/>
      <c r="H55" s="369"/>
      <c r="I55" s="369"/>
      <c r="J55" s="369"/>
      <c r="K55" s="369"/>
      <c r="L55" s="373"/>
      <c r="M55" s="374"/>
      <c r="N55" s="374"/>
      <c r="O55" s="375"/>
      <c r="P55" s="373"/>
      <c r="Q55" s="374"/>
      <c r="R55" s="374"/>
      <c r="S55" s="375"/>
      <c r="T55" s="376" t="s">
        <v>35</v>
      </c>
      <c r="U55" s="377"/>
      <c r="V55" s="377"/>
      <c r="W55" s="378"/>
      <c r="X55" s="373"/>
      <c r="Y55" s="374"/>
      <c r="Z55" s="374"/>
      <c r="AA55" s="375"/>
      <c r="AB55" s="373"/>
      <c r="AC55" s="374"/>
      <c r="AD55" s="374"/>
      <c r="AE55" s="375"/>
      <c r="AF55" s="443"/>
      <c r="AG55" s="444"/>
      <c r="AH55" s="444"/>
      <c r="AI55" s="445"/>
      <c r="AJ55" s="121"/>
      <c r="AK55" s="154"/>
    </row>
    <row r="56" spans="3:39"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9"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9" ht="15" customHeight="1" x14ac:dyDescent="0.2">
      <c r="C58" s="71"/>
      <c r="D58" s="131" t="s">
        <v>44</v>
      </c>
      <c r="E58" s="132">
        <f>1+E57</f>
        <v>2</v>
      </c>
      <c r="F58" s="326" t="s">
        <v>216</v>
      </c>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154"/>
    </row>
    <row r="59" spans="3:39" ht="15" customHeight="1" x14ac:dyDescent="0.2">
      <c r="C59" s="71"/>
      <c r="D59" s="131"/>
      <c r="E59" s="132"/>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154"/>
    </row>
    <row r="60" spans="3:39" ht="15" customHeight="1" x14ac:dyDescent="0.2">
      <c r="C60" s="71"/>
      <c r="D60" s="131"/>
      <c r="E60" s="132"/>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154"/>
    </row>
    <row r="61" spans="3:39" ht="30.75" customHeight="1" x14ac:dyDescent="0.2">
      <c r="C61" s="71"/>
      <c r="D61" s="131"/>
      <c r="E61" s="132"/>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154"/>
      <c r="AM61" s="46"/>
    </row>
    <row r="62" spans="3:39" ht="15" customHeight="1" x14ac:dyDescent="0.2">
      <c r="C62" s="71"/>
      <c r="D62" s="131" t="s">
        <v>44</v>
      </c>
      <c r="E62" s="132">
        <f>1+E58</f>
        <v>3</v>
      </c>
      <c r="F62" s="326" t="s">
        <v>212</v>
      </c>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154"/>
    </row>
    <row r="63" spans="3:39" ht="15" customHeight="1" x14ac:dyDescent="0.2">
      <c r="C63" s="71"/>
      <c r="D63" s="131"/>
      <c r="E63" s="132"/>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154"/>
    </row>
    <row r="64" spans="3:39" ht="10.4" customHeight="1" x14ac:dyDescent="0.2">
      <c r="C64" s="71"/>
      <c r="D64" s="99"/>
      <c r="E64" s="99"/>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154"/>
    </row>
    <row r="65" spans="2:38" ht="15" customHeight="1" x14ac:dyDescent="0.2">
      <c r="C65" s="71"/>
      <c r="D65" s="131" t="s">
        <v>44</v>
      </c>
      <c r="E65" s="132">
        <f>1+E62</f>
        <v>4</v>
      </c>
      <c r="F65" s="327" t="s">
        <v>215</v>
      </c>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154"/>
    </row>
    <row r="66" spans="2:38" s="35" customFormat="1" ht="18.649999999999999" customHeight="1" x14ac:dyDescent="0.2">
      <c r="C66" s="74"/>
      <c r="D66" s="67"/>
      <c r="E66" s="100" t="s">
        <v>46</v>
      </c>
      <c r="F66" s="328" t="s">
        <v>47</v>
      </c>
      <c r="G66" s="328"/>
      <c r="H66" s="328"/>
      <c r="I66" s="328"/>
      <c r="J66" s="67" t="s">
        <v>48</v>
      </c>
      <c r="K66" s="229" t="s">
        <v>49</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9" customHeight="1" thickBot="1" x14ac:dyDescent="0.25">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9" customHeight="1" x14ac:dyDescent="0.2">
      <c r="C68" s="187"/>
      <c r="D68" s="188"/>
      <c r="E68" s="189"/>
      <c r="F68" s="190"/>
      <c r="G68" s="190"/>
      <c r="H68" s="190"/>
      <c r="I68" s="190"/>
      <c r="J68" s="188"/>
      <c r="K68" s="191"/>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row>
    <row r="69" spans="2:38" s="35" customFormat="1" ht="5.9" customHeight="1" thickBot="1" x14ac:dyDescent="0.25">
      <c r="C69" s="172"/>
      <c r="D69" s="173"/>
      <c r="E69" s="174"/>
      <c r="F69" s="175"/>
      <c r="G69" s="175"/>
      <c r="H69" s="175"/>
      <c r="I69" s="175"/>
      <c r="J69" s="173"/>
      <c r="K69" s="176"/>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8"/>
      <c r="AK69" s="179"/>
    </row>
    <row r="70" spans="2:38" ht="15.65" customHeight="1" x14ac:dyDescent="0.2">
      <c r="C70" s="171" t="s">
        <v>50</v>
      </c>
      <c r="D70" s="162"/>
      <c r="E70" s="163"/>
      <c r="F70" s="150"/>
      <c r="G70" s="150"/>
      <c r="H70" s="150"/>
      <c r="I70" s="150"/>
      <c r="J70" s="150"/>
      <c r="K70" s="150"/>
      <c r="L70" s="150"/>
      <c r="M70" s="150"/>
      <c r="N70" s="150"/>
      <c r="O70" s="150"/>
      <c r="P70" s="146"/>
      <c r="Q70" s="146"/>
      <c r="R70" s="146"/>
      <c r="S70" s="146"/>
      <c r="T70" s="146"/>
      <c r="U70" s="146"/>
      <c r="V70" s="146"/>
      <c r="W70" s="146"/>
      <c r="X70" s="146"/>
      <c r="Y70" s="146"/>
      <c r="Z70" s="146"/>
      <c r="AA70" s="146"/>
      <c r="AB70" s="146"/>
      <c r="AC70" s="146"/>
      <c r="AD70" s="146"/>
      <c r="AE70" s="146"/>
      <c r="AF70" s="146"/>
      <c r="AG70" s="146"/>
      <c r="AH70" s="146"/>
      <c r="AI70" s="146"/>
      <c r="AJ70" s="146"/>
      <c r="AK70" s="154"/>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8" customHeight="1" x14ac:dyDescent="0.2">
      <c r="B72" s="3"/>
      <c r="C72" s="76"/>
      <c r="D72" s="83"/>
      <c r="E72" s="83"/>
      <c r="F72" s="232" t="s">
        <v>51</v>
      </c>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3"/>
      <c r="AK72" s="234"/>
    </row>
    <row r="73" spans="2:38" ht="18" customHeight="1" x14ac:dyDescent="0.2">
      <c r="B73" s="3"/>
      <c r="C73" s="77"/>
      <c r="D73" s="203"/>
      <c r="E73" s="204"/>
      <c r="F73" s="88" t="s">
        <v>52</v>
      </c>
      <c r="G73" s="333" t="s">
        <v>53</v>
      </c>
      <c r="H73" s="333"/>
      <c r="I73" s="333"/>
      <c r="J73" s="333"/>
      <c r="K73" s="333"/>
      <c r="L73" s="333"/>
      <c r="M73" s="333"/>
      <c r="N73" s="79" t="s">
        <v>54</v>
      </c>
      <c r="O73" s="230" t="s">
        <v>55</v>
      </c>
      <c r="P73" s="230"/>
      <c r="Q73" s="230"/>
      <c r="R73" s="230"/>
      <c r="S73" s="230"/>
      <c r="T73" s="230"/>
      <c r="U73" s="230"/>
      <c r="V73" s="230"/>
      <c r="W73" s="230"/>
      <c r="X73" s="230"/>
      <c r="Y73" s="230"/>
      <c r="Z73" s="230"/>
      <c r="AA73" s="230"/>
      <c r="AB73" s="230"/>
      <c r="AC73" s="230"/>
      <c r="AD73" s="230"/>
      <c r="AE73" s="230"/>
      <c r="AF73" s="230"/>
      <c r="AG73" s="230"/>
      <c r="AH73" s="230"/>
      <c r="AI73" s="230"/>
      <c r="AJ73" s="230"/>
      <c r="AK73" s="231"/>
    </row>
    <row r="74" spans="2:38" ht="15" customHeight="1" x14ac:dyDescent="0.2">
      <c r="B74" s="3"/>
      <c r="C74" s="77"/>
      <c r="D74" s="203"/>
      <c r="E74" s="204"/>
      <c r="F74" s="78" t="s">
        <v>52</v>
      </c>
      <c r="G74" s="333" t="s">
        <v>56</v>
      </c>
      <c r="H74" s="333"/>
      <c r="I74" s="333"/>
      <c r="J74" s="333"/>
      <c r="K74" s="333"/>
      <c r="L74" s="333"/>
      <c r="M74" s="333"/>
      <c r="N74" s="79" t="s">
        <v>54</v>
      </c>
      <c r="O74" s="235" t="s">
        <v>57</v>
      </c>
      <c r="P74" s="236"/>
      <c r="Q74" s="236"/>
      <c r="R74" s="236"/>
      <c r="S74" s="236"/>
      <c r="T74" s="236"/>
      <c r="U74" s="236"/>
      <c r="V74" s="236"/>
      <c r="W74" s="236"/>
      <c r="X74" s="236"/>
      <c r="Y74" s="236"/>
      <c r="Z74" s="236"/>
      <c r="AA74" s="236"/>
      <c r="AB74" s="236"/>
      <c r="AC74" s="236"/>
      <c r="AD74" s="236"/>
      <c r="AE74" s="236"/>
      <c r="AF74" s="236"/>
      <c r="AG74" s="236"/>
      <c r="AH74" s="236"/>
      <c r="AI74" s="236"/>
      <c r="AJ74" s="236"/>
      <c r="AK74" s="237"/>
    </row>
    <row r="75" spans="2:38" ht="15.65" customHeight="1" x14ac:dyDescent="0.2">
      <c r="B75" s="3"/>
      <c r="C75" s="77"/>
      <c r="D75" s="203"/>
      <c r="E75" s="204"/>
      <c r="F75" s="78" t="s">
        <v>52</v>
      </c>
      <c r="G75" s="333" t="s">
        <v>58</v>
      </c>
      <c r="H75" s="333"/>
      <c r="I75" s="333"/>
      <c r="J75" s="333"/>
      <c r="K75" s="333"/>
      <c r="L75" s="333"/>
      <c r="M75" s="333"/>
      <c r="N75" s="79" t="s">
        <v>54</v>
      </c>
      <c r="O75" s="238" t="s">
        <v>59</v>
      </c>
      <c r="P75" s="239"/>
      <c r="Q75" s="239"/>
      <c r="R75" s="239"/>
      <c r="S75" s="239"/>
      <c r="T75" s="239"/>
      <c r="U75" s="239"/>
      <c r="V75" s="239"/>
      <c r="W75" s="239"/>
      <c r="X75" s="239"/>
      <c r="Y75" s="239"/>
      <c r="Z75" s="239"/>
      <c r="AA75" s="239"/>
      <c r="AB75" s="239"/>
      <c r="AC75" s="239"/>
      <c r="AD75" s="239"/>
      <c r="AE75" s="239"/>
      <c r="AF75" s="239"/>
      <c r="AG75" s="239"/>
      <c r="AH75" s="239"/>
      <c r="AI75" s="239"/>
      <c r="AJ75" s="239"/>
      <c r="AK75" s="240"/>
    </row>
    <row r="76" spans="2:38" ht="2.15" customHeight="1" x14ac:dyDescent="0.2">
      <c r="B76" s="3"/>
      <c r="C76" s="77"/>
      <c r="D76" s="203"/>
      <c r="E76" s="204"/>
      <c r="F76" s="78"/>
      <c r="G76" s="217"/>
      <c r="H76" s="217"/>
      <c r="I76" s="217"/>
      <c r="J76" s="217"/>
      <c r="K76" s="217"/>
      <c r="L76" s="217"/>
      <c r="M76" s="217"/>
      <c r="N76" s="79"/>
      <c r="O76" s="241" t="s">
        <v>60</v>
      </c>
      <c r="P76" s="242"/>
      <c r="Q76" s="242"/>
      <c r="R76" s="242"/>
      <c r="S76" s="242"/>
      <c r="T76" s="242"/>
      <c r="U76" s="242"/>
      <c r="V76" s="242"/>
      <c r="W76" s="242"/>
      <c r="X76" s="242"/>
      <c r="Y76" s="242"/>
      <c r="Z76" s="242"/>
      <c r="AA76" s="242"/>
      <c r="AB76" s="242"/>
      <c r="AC76" s="242"/>
      <c r="AD76" s="242"/>
      <c r="AE76" s="242"/>
      <c r="AF76" s="242"/>
      <c r="AG76" s="242"/>
      <c r="AH76" s="242"/>
      <c r="AI76" s="242"/>
      <c r="AJ76" s="242"/>
      <c r="AK76" s="243"/>
    </row>
    <row r="77" spans="2:38" ht="15" customHeight="1" x14ac:dyDescent="0.2">
      <c r="C77" s="66"/>
      <c r="D77" s="209"/>
      <c r="E77" s="208"/>
      <c r="F77" s="206" t="s">
        <v>52</v>
      </c>
      <c r="G77" s="342" t="s">
        <v>61</v>
      </c>
      <c r="H77" s="342"/>
      <c r="I77" s="342"/>
      <c r="J77" s="342"/>
      <c r="K77" s="342"/>
      <c r="L77" s="342"/>
      <c r="M77" s="342"/>
      <c r="N77" s="207" t="s">
        <v>62</v>
      </c>
      <c r="O77" s="205" t="s">
        <v>63</v>
      </c>
      <c r="P77" s="207"/>
      <c r="Q77" s="207"/>
      <c r="R77" s="207"/>
      <c r="S77" s="207"/>
      <c r="T77" s="207"/>
      <c r="U77" s="207"/>
      <c r="V77" s="207"/>
      <c r="W77" s="207"/>
      <c r="X77" s="207"/>
      <c r="Y77" s="207"/>
      <c r="Z77" s="207"/>
      <c r="AA77" s="207"/>
      <c r="AB77" s="207"/>
      <c r="AC77" s="207"/>
      <c r="AD77" s="207"/>
      <c r="AE77" s="207"/>
      <c r="AF77" s="207"/>
      <c r="AG77" s="80"/>
      <c r="AH77" s="80"/>
      <c r="AI77" s="80"/>
      <c r="AJ77" s="202"/>
      <c r="AK77" s="154"/>
    </row>
    <row r="78" spans="2:38" ht="7" customHeight="1" thickBot="1" x14ac:dyDescent="0.25">
      <c r="B78" s="3"/>
      <c r="C78" s="81"/>
      <c r="D78" s="82"/>
      <c r="E78" s="82"/>
      <c r="F78" s="227"/>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157"/>
    </row>
    <row r="79" spans="2:38" ht="20.149999999999999" customHeight="1" thickBot="1" x14ac:dyDescent="0.25">
      <c r="B79" s="3"/>
      <c r="C79" s="199"/>
      <c r="D79" s="199"/>
      <c r="E79" s="199"/>
      <c r="F79" s="199"/>
      <c r="G79" s="19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200"/>
    </row>
    <row r="80" spans="2:38" ht="14.15" customHeight="1" x14ac:dyDescent="0.2">
      <c r="C80" s="57" t="s">
        <v>64</v>
      </c>
      <c r="D80" s="58"/>
      <c r="E80" s="59"/>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149"/>
      <c r="AK80" s="152"/>
      <c r="AL80" s="4"/>
    </row>
    <row r="81" spans="2:37" ht="7.5" customHeight="1" x14ac:dyDescent="0.2">
      <c r="B81" s="3"/>
      <c r="C81" s="61"/>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153"/>
    </row>
    <row r="82" spans="2:37" ht="14.25" customHeight="1" x14ac:dyDescent="0.2">
      <c r="C82" s="412" t="s">
        <v>7</v>
      </c>
      <c r="D82" s="413"/>
      <c r="E82" s="428" t="s">
        <v>65</v>
      </c>
      <c r="F82" s="428"/>
      <c r="G82" s="428"/>
      <c r="H82" s="428"/>
      <c r="I82" s="428"/>
      <c r="J82" s="428"/>
      <c r="K82" s="428"/>
      <c r="L82" s="428"/>
      <c r="M82" s="428"/>
      <c r="N82" s="428"/>
      <c r="O82" s="428"/>
      <c r="P82" s="428"/>
      <c r="Q82" s="428"/>
      <c r="R82" s="428"/>
      <c r="S82" s="428"/>
      <c r="T82" s="428"/>
      <c r="U82" s="428"/>
      <c r="V82" s="428"/>
      <c r="W82" s="428"/>
      <c r="X82" s="428"/>
      <c r="Y82" s="428"/>
      <c r="Z82" s="428"/>
      <c r="AA82" s="428"/>
      <c r="AB82" s="428"/>
      <c r="AC82" s="428"/>
      <c r="AD82" s="428"/>
      <c r="AE82" s="428"/>
      <c r="AF82" s="428"/>
      <c r="AG82" s="428"/>
      <c r="AH82" s="428"/>
      <c r="AI82" s="428"/>
      <c r="AJ82" s="428"/>
      <c r="AK82" s="154"/>
    </row>
    <row r="83" spans="2:37" ht="14.25" customHeight="1" x14ac:dyDescent="0.2">
      <c r="C83" s="113"/>
      <c r="D83" s="114"/>
      <c r="E83" s="428"/>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428"/>
      <c r="AG83" s="428"/>
      <c r="AH83" s="428"/>
      <c r="AI83" s="428"/>
      <c r="AJ83" s="428"/>
      <c r="AK83" s="154"/>
    </row>
    <row r="84" spans="2:37" ht="14.25" customHeight="1" x14ac:dyDescent="0.2">
      <c r="C84" s="113"/>
      <c r="D84" s="114"/>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428"/>
      <c r="AG84" s="428"/>
      <c r="AH84" s="428"/>
      <c r="AI84" s="428"/>
      <c r="AJ84" s="428"/>
      <c r="AK84" s="154"/>
    </row>
    <row r="85" spans="2:37" ht="7.5" customHeight="1" x14ac:dyDescent="0.2">
      <c r="B85" s="3"/>
      <c r="C85" s="61"/>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153"/>
    </row>
    <row r="86" spans="2:37" ht="14.25" customHeight="1" x14ac:dyDescent="0.2">
      <c r="C86" s="71"/>
      <c r="D86" s="72"/>
      <c r="E86" s="68" t="s">
        <v>13</v>
      </c>
      <c r="F86" s="116" t="s">
        <v>66</v>
      </c>
      <c r="G86" s="117"/>
      <c r="H86" s="117"/>
      <c r="I86" s="117"/>
      <c r="J86" s="72"/>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154"/>
    </row>
    <row r="87" spans="2:37" ht="18.649999999999999" customHeight="1" x14ac:dyDescent="0.2">
      <c r="C87" s="71"/>
      <c r="D87" s="72"/>
      <c r="E87" s="84"/>
      <c r="F87" s="329" t="s">
        <v>67</v>
      </c>
      <c r="G87" s="330"/>
      <c r="H87" s="330"/>
      <c r="I87" s="330"/>
      <c r="J87" s="330"/>
      <c r="K87" s="330"/>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0"/>
      <c r="AK87" s="154"/>
    </row>
    <row r="88" spans="2:37" ht="14.15" customHeight="1" x14ac:dyDescent="0.2">
      <c r="C88" s="71"/>
      <c r="D88" s="72"/>
      <c r="E88" s="85" t="s">
        <v>68</v>
      </c>
      <c r="F88" s="331" t="s">
        <v>69</v>
      </c>
      <c r="G88" s="331"/>
      <c r="H88" s="331"/>
      <c r="I88" s="331"/>
      <c r="J88" s="111" t="s">
        <v>70</v>
      </c>
      <c r="K88" s="112"/>
      <c r="L88" s="112"/>
      <c r="M88" s="112"/>
      <c r="N88" s="112"/>
      <c r="O88" s="112"/>
      <c r="P88" s="112"/>
      <c r="Q88" s="112"/>
      <c r="R88" s="112"/>
      <c r="S88" s="112"/>
      <c r="T88" s="112"/>
      <c r="U88" s="112"/>
      <c r="V88" s="112"/>
      <c r="W88" s="112"/>
      <c r="X88" s="112"/>
      <c r="Y88" s="112"/>
      <c r="Z88" s="112"/>
      <c r="AA88" s="112"/>
      <c r="AB88" s="112"/>
      <c r="AC88" s="112"/>
      <c r="AD88" s="112"/>
      <c r="AE88" s="111"/>
      <c r="AF88" s="111"/>
      <c r="AG88" s="111"/>
      <c r="AH88" s="111"/>
      <c r="AI88" s="111"/>
      <c r="AJ88" s="73"/>
      <c r="AK88" s="154"/>
    </row>
    <row r="89" spans="2:37" ht="16.5" customHeight="1" x14ac:dyDescent="0.2">
      <c r="C89" s="71"/>
      <c r="D89" s="72"/>
      <c r="E89" s="85" t="s">
        <v>71</v>
      </c>
      <c r="F89" s="332" t="s">
        <v>72</v>
      </c>
      <c r="G89" s="332"/>
      <c r="H89" s="332"/>
      <c r="I89" s="332"/>
      <c r="J89" s="329" t="s">
        <v>73</v>
      </c>
      <c r="K89" s="411"/>
      <c r="L89" s="411"/>
      <c r="M89" s="411"/>
      <c r="N89" s="411"/>
      <c r="O89" s="411"/>
      <c r="P89" s="411"/>
      <c r="Q89" s="411"/>
      <c r="R89" s="411"/>
      <c r="S89" s="411"/>
      <c r="T89" s="411"/>
      <c r="U89" s="411"/>
      <c r="V89" s="411"/>
      <c r="W89" s="411"/>
      <c r="X89" s="411"/>
      <c r="Y89" s="411"/>
      <c r="Z89" s="411"/>
      <c r="AA89" s="411"/>
      <c r="AB89" s="411"/>
      <c r="AC89" s="411"/>
      <c r="AD89" s="411"/>
      <c r="AE89" s="411"/>
      <c r="AF89" s="411"/>
      <c r="AG89" s="411"/>
      <c r="AH89" s="411"/>
      <c r="AI89" s="411"/>
      <c r="AJ89" s="411"/>
      <c r="AK89" s="154"/>
    </row>
    <row r="90" spans="2:37" ht="15" customHeight="1" x14ac:dyDescent="0.2">
      <c r="C90" s="71"/>
      <c r="D90" s="72"/>
      <c r="E90" s="85" t="s">
        <v>74</v>
      </c>
      <c r="F90" s="411" t="s">
        <v>75</v>
      </c>
      <c r="G90" s="411"/>
      <c r="H90" s="411"/>
      <c r="I90" s="411"/>
      <c r="J90" s="410" t="s">
        <v>76</v>
      </c>
      <c r="K90" s="410"/>
      <c r="L90" s="410"/>
      <c r="M90" s="410"/>
      <c r="N90" s="410"/>
      <c r="O90" s="410"/>
      <c r="P90" s="410"/>
      <c r="Q90" s="410"/>
      <c r="R90" s="410"/>
      <c r="S90" s="410"/>
      <c r="T90" s="410"/>
      <c r="U90" s="410"/>
      <c r="V90" s="410"/>
      <c r="W90" s="410"/>
      <c r="X90" s="410"/>
      <c r="Y90" s="410"/>
      <c r="Z90" s="410"/>
      <c r="AA90" s="410"/>
      <c r="AB90" s="410"/>
      <c r="AC90" s="410"/>
      <c r="AD90" s="410"/>
      <c r="AE90" s="410"/>
      <c r="AF90" s="410"/>
      <c r="AG90" s="410"/>
      <c r="AH90" s="410"/>
      <c r="AI90" s="410"/>
      <c r="AJ90" s="410"/>
      <c r="AK90" s="154"/>
    </row>
    <row r="91" spans="2:37" ht="15" customHeight="1" x14ac:dyDescent="0.2">
      <c r="C91" s="71"/>
      <c r="D91" s="72"/>
      <c r="E91" s="85"/>
      <c r="F91" s="411"/>
      <c r="G91" s="411"/>
      <c r="H91" s="411"/>
      <c r="I91" s="411"/>
      <c r="J91" s="410"/>
      <c r="K91" s="410"/>
      <c r="L91" s="410"/>
      <c r="M91" s="410"/>
      <c r="N91" s="410"/>
      <c r="O91" s="410"/>
      <c r="P91" s="410"/>
      <c r="Q91" s="410"/>
      <c r="R91" s="410"/>
      <c r="S91" s="410"/>
      <c r="T91" s="410"/>
      <c r="U91" s="410"/>
      <c r="V91" s="410"/>
      <c r="W91" s="410"/>
      <c r="X91" s="410"/>
      <c r="Y91" s="410"/>
      <c r="Z91" s="410"/>
      <c r="AA91" s="410"/>
      <c r="AB91" s="410"/>
      <c r="AC91" s="410"/>
      <c r="AD91" s="410"/>
      <c r="AE91" s="410"/>
      <c r="AF91" s="410"/>
      <c r="AG91" s="410"/>
      <c r="AH91" s="410"/>
      <c r="AI91" s="410"/>
      <c r="AJ91" s="410"/>
      <c r="AK91" s="154"/>
    </row>
    <row r="92" spans="2:37" ht="3.65" customHeight="1" x14ac:dyDescent="0.2">
      <c r="C92" s="71"/>
      <c r="D92" s="72"/>
      <c r="E92" s="85"/>
      <c r="F92" s="411"/>
      <c r="G92" s="411"/>
      <c r="H92" s="411"/>
      <c r="I92" s="411"/>
      <c r="J92" s="410"/>
      <c r="K92" s="410"/>
      <c r="L92" s="410"/>
      <c r="M92" s="410"/>
      <c r="N92" s="410"/>
      <c r="O92" s="410"/>
      <c r="P92" s="410"/>
      <c r="Q92" s="410"/>
      <c r="R92" s="410"/>
      <c r="S92" s="410"/>
      <c r="T92" s="410"/>
      <c r="U92" s="410"/>
      <c r="V92" s="410"/>
      <c r="W92" s="410"/>
      <c r="X92" s="410"/>
      <c r="Y92" s="410"/>
      <c r="Z92" s="410"/>
      <c r="AA92" s="410"/>
      <c r="AB92" s="410"/>
      <c r="AC92" s="410"/>
      <c r="AD92" s="410"/>
      <c r="AE92" s="410"/>
      <c r="AF92" s="410"/>
      <c r="AG92" s="410"/>
      <c r="AH92" s="410"/>
      <c r="AI92" s="410"/>
      <c r="AJ92" s="410"/>
      <c r="AK92" s="154"/>
    </row>
    <row r="93" spans="2:37" ht="15" hidden="1" customHeight="1" x14ac:dyDescent="0.2">
      <c r="C93" s="71"/>
      <c r="D93" s="72"/>
      <c r="E93" s="85"/>
      <c r="F93" s="411"/>
      <c r="G93" s="411"/>
      <c r="H93" s="411"/>
      <c r="I93" s="411"/>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154"/>
    </row>
    <row r="94" spans="2:37" ht="15" hidden="1" customHeight="1" x14ac:dyDescent="0.2">
      <c r="C94" s="71"/>
      <c r="D94" s="72"/>
      <c r="E94" s="85"/>
      <c r="F94" s="130"/>
      <c r="G94" s="130"/>
      <c r="H94" s="130"/>
      <c r="I94" s="130"/>
      <c r="J94" s="410"/>
      <c r="K94" s="410"/>
      <c r="L94" s="410"/>
      <c r="M94" s="410"/>
      <c r="N94" s="410"/>
      <c r="O94" s="410"/>
      <c r="P94" s="410"/>
      <c r="Q94" s="410"/>
      <c r="R94" s="410"/>
      <c r="S94" s="410"/>
      <c r="T94" s="410"/>
      <c r="U94" s="410"/>
      <c r="V94" s="410"/>
      <c r="W94" s="410"/>
      <c r="X94" s="410"/>
      <c r="Y94" s="410"/>
      <c r="Z94" s="410"/>
      <c r="AA94" s="410"/>
      <c r="AB94" s="410"/>
      <c r="AC94" s="410"/>
      <c r="AD94" s="410"/>
      <c r="AE94" s="410"/>
      <c r="AF94" s="410"/>
      <c r="AG94" s="410"/>
      <c r="AH94" s="410"/>
      <c r="AI94" s="410"/>
      <c r="AJ94" s="410"/>
      <c r="AK94" s="154"/>
    </row>
    <row r="95" spans="2:37" ht="16.5" customHeight="1" x14ac:dyDescent="0.2">
      <c r="C95" s="74"/>
      <c r="D95" s="86"/>
      <c r="E95" s="68" t="s">
        <v>46</v>
      </c>
      <c r="F95" s="116" t="s">
        <v>77</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25" customHeight="1" x14ac:dyDescent="0.2">
      <c r="B96" s="3"/>
      <c r="C96" s="61"/>
      <c r="D96" s="62"/>
      <c r="E96" s="62"/>
      <c r="F96" s="112" t="s">
        <v>78</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2">
      <c r="C97" s="71"/>
      <c r="D97" s="72"/>
      <c r="E97" s="68"/>
      <c r="F97" s="414" t="s">
        <v>79</v>
      </c>
      <c r="G97" s="414"/>
      <c r="H97" s="414"/>
      <c r="I97" s="414"/>
      <c r="J97" s="414"/>
      <c r="K97" s="414"/>
      <c r="L97" s="414"/>
      <c r="M97" s="414"/>
      <c r="N97" s="414"/>
      <c r="O97" s="414"/>
      <c r="P97" s="414"/>
      <c r="Q97" s="414"/>
      <c r="R97" s="414"/>
      <c r="S97" s="414"/>
      <c r="T97" s="414"/>
      <c r="U97" s="414"/>
      <c r="V97" s="414"/>
      <c r="W97" s="414"/>
      <c r="X97" s="414"/>
      <c r="Y97" s="414"/>
      <c r="Z97" s="414"/>
      <c r="AA97" s="414"/>
      <c r="AB97" s="414"/>
      <c r="AC97" s="414"/>
      <c r="AD97" s="414"/>
      <c r="AE97" s="414"/>
      <c r="AF97" s="414"/>
      <c r="AG97" s="414"/>
      <c r="AH97" s="414"/>
      <c r="AI97" s="414"/>
      <c r="AJ97" s="414"/>
      <c r="AK97" s="154"/>
    </row>
    <row r="98" spans="2:38" ht="14.25" customHeight="1" x14ac:dyDescent="0.2">
      <c r="C98" s="71"/>
      <c r="D98" s="72"/>
      <c r="E98" s="87"/>
      <c r="F98" s="414"/>
      <c r="G98" s="414"/>
      <c r="H98" s="414"/>
      <c r="I98" s="414"/>
      <c r="J98" s="414"/>
      <c r="K98" s="414"/>
      <c r="L98" s="414"/>
      <c r="M98" s="414"/>
      <c r="N98" s="414"/>
      <c r="O98" s="414"/>
      <c r="P98" s="414"/>
      <c r="Q98" s="414"/>
      <c r="R98" s="414"/>
      <c r="S98" s="414"/>
      <c r="T98" s="414"/>
      <c r="U98" s="414"/>
      <c r="V98" s="414"/>
      <c r="W98" s="414"/>
      <c r="X98" s="414"/>
      <c r="Y98" s="414"/>
      <c r="Z98" s="414"/>
      <c r="AA98" s="414"/>
      <c r="AB98" s="414"/>
      <c r="AC98" s="414"/>
      <c r="AD98" s="414"/>
      <c r="AE98" s="414"/>
      <c r="AF98" s="414"/>
      <c r="AG98" s="414"/>
      <c r="AH98" s="414"/>
      <c r="AI98" s="414"/>
      <c r="AJ98" s="414"/>
      <c r="AK98" s="154"/>
    </row>
    <row r="99" spans="2:38" ht="14.25" customHeight="1" x14ac:dyDescent="0.2">
      <c r="C99" s="71"/>
      <c r="D99" s="72"/>
      <c r="E99" s="87"/>
      <c r="F99" s="341" t="s">
        <v>80</v>
      </c>
      <c r="G99" s="341"/>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c r="AK99" s="154"/>
    </row>
    <row r="100" spans="2:38" ht="14.25" customHeight="1" x14ac:dyDescent="0.2">
      <c r="C100" s="74"/>
      <c r="D100" s="86"/>
      <c r="E100" s="83"/>
      <c r="F100" s="341"/>
      <c r="G100" s="341"/>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c r="AK100" s="154"/>
    </row>
    <row r="101" spans="2:38" ht="14.25" customHeight="1" x14ac:dyDescent="0.2">
      <c r="C101" s="74"/>
      <c r="D101" s="86"/>
      <c r="E101" s="115"/>
      <c r="F101" s="341"/>
      <c r="G101" s="341"/>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c r="AK101" s="154"/>
    </row>
    <row r="102" spans="2:38" ht="20.9" customHeight="1" x14ac:dyDescent="0.2">
      <c r="C102" s="74"/>
      <c r="D102" s="86"/>
      <c r="E102" s="115"/>
      <c r="F102" s="341"/>
      <c r="G102" s="341"/>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c r="AK102" s="154"/>
    </row>
    <row r="103" spans="2:38" ht="14.25" customHeight="1" x14ac:dyDescent="0.2">
      <c r="C103" s="74"/>
      <c r="D103" s="86"/>
      <c r="E103" s="68" t="s">
        <v>81</v>
      </c>
      <c r="F103" s="116" t="s">
        <v>82</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2">
      <c r="C104" s="74"/>
      <c r="D104" s="86"/>
      <c r="E104" s="115"/>
      <c r="F104" s="112" t="s">
        <v>83</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49999999999999" customHeight="1" x14ac:dyDescent="0.2">
      <c r="C105" s="74"/>
      <c r="D105" s="86"/>
      <c r="E105" s="115"/>
      <c r="F105" s="112" t="s">
        <v>84</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2">
      <c r="B106" s="3"/>
      <c r="C106" s="61"/>
      <c r="D106" s="62"/>
      <c r="E106" s="62"/>
      <c r="F106" s="78" t="s">
        <v>68</v>
      </c>
      <c r="G106" s="79" t="s">
        <v>85</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2">
      <c r="C107" s="71"/>
      <c r="D107" s="72"/>
      <c r="E107" s="68"/>
      <c r="F107" s="135" t="s">
        <v>86</v>
      </c>
      <c r="G107" s="79" t="s">
        <v>87</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2">
      <c r="C108" s="71"/>
      <c r="D108" s="72"/>
      <c r="E108" s="87"/>
      <c r="F108" s="135" t="s">
        <v>88</v>
      </c>
      <c r="G108" s="79" t="s">
        <v>89</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2" customHeight="1" x14ac:dyDescent="0.2">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2">
      <c r="C110" s="412" t="s">
        <v>9</v>
      </c>
      <c r="D110" s="413"/>
      <c r="E110" s="159" t="s">
        <v>90</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2">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2">
      <c r="C112" s="66"/>
      <c r="D112" s="88"/>
      <c r="E112" s="88" t="s">
        <v>68</v>
      </c>
      <c r="F112" s="341" t="s">
        <v>91</v>
      </c>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154"/>
    </row>
    <row r="113" spans="3:38" ht="13.5" customHeight="1" x14ac:dyDescent="0.2">
      <c r="C113" s="66"/>
      <c r="D113" s="88"/>
      <c r="E113" s="88"/>
      <c r="F113" s="341"/>
      <c r="G113" s="341"/>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c r="AK113" s="154"/>
    </row>
    <row r="114" spans="3:38" ht="13.5" customHeight="1" x14ac:dyDescent="0.2">
      <c r="C114" s="66"/>
      <c r="D114" s="88"/>
      <c r="E114" s="88"/>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c r="AK114" s="154"/>
    </row>
    <row r="115" spans="3:38" ht="13.5" customHeight="1" x14ac:dyDescent="0.2">
      <c r="C115" s="66"/>
      <c r="D115" s="88"/>
      <c r="E115" s="88" t="s">
        <v>71</v>
      </c>
      <c r="F115" s="341" t="s">
        <v>92</v>
      </c>
      <c r="G115" s="341"/>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c r="AK115" s="154"/>
    </row>
    <row r="116" spans="3:38" ht="13.5" customHeight="1" x14ac:dyDescent="0.2">
      <c r="C116" s="66"/>
      <c r="D116" s="88"/>
      <c r="E116" s="88"/>
      <c r="F116" s="341"/>
      <c r="G116" s="341"/>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c r="AK116" s="154"/>
    </row>
    <row r="117" spans="3:38" ht="13.5" customHeight="1" x14ac:dyDescent="0.2">
      <c r="C117" s="66"/>
      <c r="D117" s="88"/>
      <c r="E117" s="88"/>
      <c r="F117" s="341"/>
      <c r="G117" s="341"/>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c r="AK117" s="154"/>
    </row>
    <row r="118" spans="3:38" ht="9.65" customHeight="1" x14ac:dyDescent="0.2">
      <c r="C118" s="66"/>
      <c r="D118" s="88"/>
      <c r="E118" s="88"/>
      <c r="F118" s="341"/>
      <c r="G118" s="341"/>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c r="AK118" s="154"/>
    </row>
    <row r="119" spans="3:38" ht="13.5" customHeight="1" x14ac:dyDescent="0.2">
      <c r="C119" s="66"/>
      <c r="D119" s="88"/>
      <c r="E119" s="88" t="s">
        <v>74</v>
      </c>
      <c r="F119" s="341" t="s">
        <v>93</v>
      </c>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c r="AK119" s="154"/>
      <c r="AL119" s="4"/>
    </row>
    <row r="120" spans="3:38" ht="13.5" customHeight="1" x14ac:dyDescent="0.2">
      <c r="C120" s="66"/>
      <c r="D120" s="88"/>
      <c r="E120" s="88"/>
      <c r="F120" s="341"/>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154"/>
    </row>
    <row r="121" spans="3:38" ht="13.5" customHeight="1" x14ac:dyDescent="0.2">
      <c r="C121" s="66"/>
      <c r="D121" s="88"/>
      <c r="E121" s="88"/>
      <c r="F121" s="341"/>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154"/>
    </row>
    <row r="122" spans="3:38" ht="9" customHeight="1" x14ac:dyDescent="0.2">
      <c r="C122" s="66"/>
      <c r="D122" s="88"/>
      <c r="E122" s="88"/>
      <c r="F122" s="341"/>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154"/>
    </row>
    <row r="123" spans="3:38" ht="13.5" customHeight="1" x14ac:dyDescent="0.2">
      <c r="C123" s="66"/>
      <c r="D123" s="88"/>
      <c r="E123" s="88" t="s">
        <v>94</v>
      </c>
      <c r="F123" s="341" t="s">
        <v>95</v>
      </c>
      <c r="G123" s="341"/>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c r="AK123" s="154"/>
    </row>
    <row r="124" spans="3:38" ht="13.5" customHeight="1" x14ac:dyDescent="0.2">
      <c r="C124" s="66"/>
      <c r="D124" s="88"/>
      <c r="E124" s="88"/>
      <c r="F124" s="341"/>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c r="AK124" s="154"/>
      <c r="AL124" s="4"/>
    </row>
    <row r="125" spans="3:38" ht="13.5" customHeight="1" x14ac:dyDescent="0.2">
      <c r="C125" s="66"/>
      <c r="D125" s="88"/>
      <c r="E125" s="88"/>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c r="AK125" s="154"/>
      <c r="AL125" s="4"/>
    </row>
    <row r="126" spans="3:38" ht="13.5" customHeight="1" x14ac:dyDescent="0.2">
      <c r="C126" s="66"/>
      <c r="D126" s="88"/>
      <c r="E126" s="88" t="s">
        <v>96</v>
      </c>
      <c r="F126" s="341" t="s">
        <v>97</v>
      </c>
      <c r="G126" s="341"/>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c r="AK126" s="154"/>
    </row>
    <row r="127" spans="3:38" ht="13.5" customHeight="1" x14ac:dyDescent="0.2">
      <c r="C127" s="66"/>
      <c r="D127" s="88"/>
      <c r="E127" s="88"/>
      <c r="F127" s="341"/>
      <c r="G127" s="341"/>
      <c r="H127" s="341"/>
      <c r="I127" s="341"/>
      <c r="J127" s="341"/>
      <c r="K127" s="341"/>
      <c r="L127" s="341"/>
      <c r="M127" s="341"/>
      <c r="N127" s="341"/>
      <c r="O127" s="341"/>
      <c r="P127" s="341"/>
      <c r="Q127" s="341"/>
      <c r="R127" s="341"/>
      <c r="S127" s="341"/>
      <c r="T127" s="341"/>
      <c r="U127" s="341"/>
      <c r="V127" s="341"/>
      <c r="W127" s="341"/>
      <c r="X127" s="341"/>
      <c r="Y127" s="341"/>
      <c r="Z127" s="341"/>
      <c r="AA127" s="341"/>
      <c r="AB127" s="341"/>
      <c r="AC127" s="341"/>
      <c r="AD127" s="341"/>
      <c r="AE127" s="341"/>
      <c r="AF127" s="341"/>
      <c r="AG127" s="341"/>
      <c r="AH127" s="341"/>
      <c r="AI127" s="341"/>
      <c r="AJ127" s="341"/>
      <c r="AK127" s="154"/>
    </row>
    <row r="128" spans="3:38" ht="20.9" customHeight="1" x14ac:dyDescent="0.2">
      <c r="C128" s="66"/>
      <c r="D128" s="88"/>
      <c r="E128" s="146"/>
      <c r="F128" s="341"/>
      <c r="G128" s="341"/>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c r="AK128" s="154"/>
      <c r="AL128" s="4"/>
    </row>
    <row r="129" spans="2:38" ht="14.25" customHeight="1" x14ac:dyDescent="0.2">
      <c r="C129" s="412" t="s">
        <v>98</v>
      </c>
      <c r="D129" s="413"/>
      <c r="E129" s="159" t="s">
        <v>99</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2">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2">
      <c r="C131" s="66"/>
      <c r="D131" s="88"/>
      <c r="E131" s="88" t="s">
        <v>68</v>
      </c>
      <c r="F131" s="341" t="s">
        <v>100</v>
      </c>
      <c r="G131" s="341"/>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c r="AK131" s="154"/>
    </row>
    <row r="132" spans="2:38" ht="18" customHeight="1" x14ac:dyDescent="0.2">
      <c r="C132" s="66"/>
      <c r="D132" s="88"/>
      <c r="E132" s="88"/>
      <c r="F132" s="341"/>
      <c r="G132" s="341"/>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c r="AK132" s="154"/>
    </row>
    <row r="133" spans="2:38" ht="11.15" customHeight="1" x14ac:dyDescent="0.2">
      <c r="C133" s="66"/>
      <c r="D133" s="88"/>
      <c r="E133" s="88"/>
      <c r="F133" s="341"/>
      <c r="G133" s="341"/>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c r="AK133" s="154"/>
    </row>
    <row r="134" spans="2:38" ht="13.5" customHeight="1" x14ac:dyDescent="0.2">
      <c r="C134" s="66"/>
      <c r="D134" s="88"/>
      <c r="E134" s="88" t="s">
        <v>71</v>
      </c>
      <c r="F134" s="432" t="s">
        <v>101</v>
      </c>
      <c r="G134" s="432"/>
      <c r="H134" s="432"/>
      <c r="I134" s="432"/>
      <c r="J134" s="432"/>
      <c r="K134" s="432"/>
      <c r="L134" s="432"/>
      <c r="M134" s="432"/>
      <c r="N134" s="432"/>
      <c r="O134" s="432"/>
      <c r="P134" s="432"/>
      <c r="Q134" s="432"/>
      <c r="R134" s="432"/>
      <c r="S134" s="432"/>
      <c r="T134" s="432"/>
      <c r="U134" s="432"/>
      <c r="V134" s="432"/>
      <c r="W134" s="432"/>
      <c r="X134" s="432"/>
      <c r="Y134" s="432"/>
      <c r="Z134" s="432"/>
      <c r="AA134" s="432"/>
      <c r="AB134" s="432"/>
      <c r="AC134" s="432"/>
      <c r="AD134" s="432"/>
      <c r="AE134" s="432"/>
      <c r="AF134" s="432"/>
      <c r="AG134" s="432"/>
      <c r="AH134" s="432"/>
      <c r="AI134" s="432"/>
      <c r="AJ134" s="432"/>
      <c r="AK134" s="154"/>
    </row>
    <row r="135" spans="2:38" ht="13.5" customHeight="1" x14ac:dyDescent="0.2">
      <c r="C135" s="66"/>
      <c r="D135" s="88"/>
      <c r="E135" s="88"/>
      <c r="F135" s="432"/>
      <c r="G135" s="432"/>
      <c r="H135" s="432"/>
      <c r="I135" s="432"/>
      <c r="J135" s="432"/>
      <c r="K135" s="432"/>
      <c r="L135" s="432"/>
      <c r="M135" s="432"/>
      <c r="N135" s="432"/>
      <c r="O135" s="432"/>
      <c r="P135" s="432"/>
      <c r="Q135" s="432"/>
      <c r="R135" s="432"/>
      <c r="S135" s="432"/>
      <c r="T135" s="432"/>
      <c r="U135" s="432"/>
      <c r="V135" s="432"/>
      <c r="W135" s="432"/>
      <c r="X135" s="432"/>
      <c r="Y135" s="432"/>
      <c r="Z135" s="432"/>
      <c r="AA135" s="432"/>
      <c r="AB135" s="432"/>
      <c r="AC135" s="432"/>
      <c r="AD135" s="432"/>
      <c r="AE135" s="432"/>
      <c r="AF135" s="432"/>
      <c r="AG135" s="432"/>
      <c r="AH135" s="432"/>
      <c r="AI135" s="432"/>
      <c r="AJ135" s="432"/>
      <c r="AK135" s="154"/>
    </row>
    <row r="136" spans="2:38" ht="13.5" customHeight="1" x14ac:dyDescent="0.2">
      <c r="C136" s="66"/>
      <c r="D136" s="88"/>
      <c r="E136" s="88"/>
      <c r="F136" s="432"/>
      <c r="G136" s="432"/>
      <c r="H136" s="432"/>
      <c r="I136" s="432"/>
      <c r="J136" s="432"/>
      <c r="K136" s="432"/>
      <c r="L136" s="432"/>
      <c r="M136" s="432"/>
      <c r="N136" s="432"/>
      <c r="O136" s="432"/>
      <c r="P136" s="432"/>
      <c r="Q136" s="432"/>
      <c r="R136" s="432"/>
      <c r="S136" s="432"/>
      <c r="T136" s="432"/>
      <c r="U136" s="432"/>
      <c r="V136" s="432"/>
      <c r="W136" s="432"/>
      <c r="X136" s="432"/>
      <c r="Y136" s="432"/>
      <c r="Z136" s="432"/>
      <c r="AA136" s="432"/>
      <c r="AB136" s="432"/>
      <c r="AC136" s="432"/>
      <c r="AD136" s="432"/>
      <c r="AE136" s="432"/>
      <c r="AF136" s="432"/>
      <c r="AG136" s="432"/>
      <c r="AH136" s="432"/>
      <c r="AI136" s="432"/>
      <c r="AJ136" s="432"/>
      <c r="AK136" s="154"/>
    </row>
    <row r="137" spans="2:38" ht="13.5" customHeight="1" x14ac:dyDescent="0.2">
      <c r="C137" s="66"/>
      <c r="D137" s="88"/>
      <c r="E137" s="88"/>
      <c r="F137" s="432"/>
      <c r="G137" s="432"/>
      <c r="H137" s="432"/>
      <c r="I137" s="432"/>
      <c r="J137" s="432"/>
      <c r="K137" s="432"/>
      <c r="L137" s="432"/>
      <c r="M137" s="432"/>
      <c r="N137" s="432"/>
      <c r="O137" s="432"/>
      <c r="P137" s="432"/>
      <c r="Q137" s="432"/>
      <c r="R137" s="432"/>
      <c r="S137" s="432"/>
      <c r="T137" s="432"/>
      <c r="U137" s="432"/>
      <c r="V137" s="432"/>
      <c r="W137" s="432"/>
      <c r="X137" s="432"/>
      <c r="Y137" s="432"/>
      <c r="Z137" s="432"/>
      <c r="AA137" s="432"/>
      <c r="AB137" s="432"/>
      <c r="AC137" s="432"/>
      <c r="AD137" s="432"/>
      <c r="AE137" s="432"/>
      <c r="AF137" s="432"/>
      <c r="AG137" s="432"/>
      <c r="AH137" s="432"/>
      <c r="AI137" s="432"/>
      <c r="AJ137" s="432"/>
      <c r="AK137" s="154"/>
    </row>
    <row r="138" spans="2:38" ht="11.15" customHeight="1" x14ac:dyDescent="0.2">
      <c r="C138" s="66"/>
      <c r="D138" s="88"/>
      <c r="E138" s="88"/>
      <c r="F138" s="432"/>
      <c r="G138" s="432"/>
      <c r="H138" s="432"/>
      <c r="I138" s="432"/>
      <c r="J138" s="432"/>
      <c r="K138" s="432"/>
      <c r="L138" s="432"/>
      <c r="M138" s="432"/>
      <c r="N138" s="432"/>
      <c r="O138" s="432"/>
      <c r="P138" s="432"/>
      <c r="Q138" s="432"/>
      <c r="R138" s="432"/>
      <c r="S138" s="432"/>
      <c r="T138" s="432"/>
      <c r="U138" s="432"/>
      <c r="V138" s="432"/>
      <c r="W138" s="432"/>
      <c r="X138" s="432"/>
      <c r="Y138" s="432"/>
      <c r="Z138" s="432"/>
      <c r="AA138" s="432"/>
      <c r="AB138" s="432"/>
      <c r="AC138" s="432"/>
      <c r="AD138" s="432"/>
      <c r="AE138" s="432"/>
      <c r="AF138" s="432"/>
      <c r="AG138" s="432"/>
      <c r="AH138" s="432"/>
      <c r="AI138" s="432"/>
      <c r="AJ138" s="432"/>
      <c r="AK138" s="154"/>
      <c r="AL138" s="4"/>
    </row>
    <row r="139" spans="2:38" ht="13.5" customHeight="1" x14ac:dyDescent="0.2">
      <c r="C139" s="66"/>
      <c r="D139" s="88"/>
      <c r="E139" s="88" t="s">
        <v>74</v>
      </c>
      <c r="F139" s="341" t="s">
        <v>102</v>
      </c>
      <c r="G139" s="341"/>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c r="AK139" s="154"/>
    </row>
    <row r="140" spans="2:38" ht="13.5" customHeight="1" x14ac:dyDescent="0.2">
      <c r="C140" s="89"/>
      <c r="D140" s="88"/>
      <c r="E140" s="88"/>
      <c r="F140" s="341"/>
      <c r="G140" s="341"/>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c r="AK140" s="154"/>
    </row>
    <row r="141" spans="2:38" ht="13.5" customHeight="1" x14ac:dyDescent="0.2">
      <c r="C141" s="66"/>
      <c r="D141" s="88"/>
      <c r="E141" s="88"/>
      <c r="F141" s="341"/>
      <c r="G141" s="341"/>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c r="AK141" s="154"/>
      <c r="AL141" s="4"/>
    </row>
    <row r="142" spans="2:38" ht="6" customHeight="1" thickBot="1" x14ac:dyDescent="0.25">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2"/>
    <row r="144" spans="2:38" ht="15" customHeight="1" x14ac:dyDescent="0.2">
      <c r="B144" s="255" t="s">
        <v>103</v>
      </c>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row>
    <row r="145" spans="1:37" ht="15" customHeight="1" x14ac:dyDescent="0.2">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row>
    <row r="146" spans="1:37" ht="15" customHeight="1" x14ac:dyDescent="0.2">
      <c r="B146" s="267" t="s">
        <v>104</v>
      </c>
      <c r="C146" s="267"/>
      <c r="D146" s="397" t="s">
        <v>105</v>
      </c>
      <c r="E146" s="397"/>
      <c r="F146" s="397"/>
      <c r="G146" s="397"/>
      <c r="H146" s="397"/>
      <c r="I146" s="397"/>
      <c r="J146" s="397"/>
      <c r="K146" s="397"/>
      <c r="L146" s="397"/>
      <c r="M146" s="397"/>
      <c r="N146" s="397"/>
      <c r="O146" s="397"/>
      <c r="P146" s="397"/>
      <c r="Q146" s="397"/>
      <c r="R146" s="397"/>
      <c r="S146" s="397"/>
      <c r="T146" s="397"/>
      <c r="U146" s="397"/>
      <c r="V146" s="397"/>
      <c r="W146" s="397"/>
      <c r="X146" s="397"/>
      <c r="Y146" s="397"/>
      <c r="Z146" s="397"/>
      <c r="AA146" s="397"/>
      <c r="AB146" s="397"/>
      <c r="AC146" s="397"/>
      <c r="AD146" s="397"/>
      <c r="AE146" s="397"/>
      <c r="AF146" s="397"/>
      <c r="AG146" s="397"/>
      <c r="AH146" s="397"/>
      <c r="AI146" s="397"/>
      <c r="AJ146" s="397"/>
    </row>
    <row r="147" spans="1:37" ht="15" customHeight="1" x14ac:dyDescent="0.2">
      <c r="C147" s="5"/>
    </row>
    <row r="148" spans="1:37" ht="15" customHeight="1" x14ac:dyDescent="0.2">
      <c r="C148" s="1"/>
      <c r="D148" s="1"/>
      <c r="E148" s="40"/>
      <c r="F148" s="265" t="s">
        <v>106</v>
      </c>
      <c r="G148" s="265"/>
      <c r="H148" s="265"/>
      <c r="I148" s="265"/>
      <c r="J148" s="265"/>
      <c r="K148" s="265"/>
      <c r="L148" s="41"/>
      <c r="M148" s="245"/>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7"/>
    </row>
    <row r="149" spans="1:37" ht="15" customHeight="1" x14ac:dyDescent="0.2">
      <c r="C149" s="1"/>
      <c r="D149" s="1"/>
      <c r="E149" s="42"/>
      <c r="F149" s="291"/>
      <c r="G149" s="291"/>
      <c r="H149" s="291"/>
      <c r="I149" s="291"/>
      <c r="J149" s="291"/>
      <c r="K149" s="291"/>
      <c r="L149" s="43"/>
      <c r="M149" s="248"/>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50"/>
    </row>
    <row r="150" spans="1:37" ht="15" customHeight="1" x14ac:dyDescent="0.2">
      <c r="C150" s="1"/>
      <c r="D150" s="1"/>
      <c r="E150" s="40"/>
      <c r="F150" s="265" t="s">
        <v>107</v>
      </c>
      <c r="G150" s="265"/>
      <c r="H150" s="265"/>
      <c r="I150" s="265"/>
      <c r="J150" s="265"/>
      <c r="K150" s="265"/>
      <c r="L150" s="41"/>
      <c r="M150" s="245"/>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7"/>
    </row>
    <row r="151" spans="1:37" ht="15" customHeight="1" x14ac:dyDescent="0.2">
      <c r="C151" s="1"/>
      <c r="D151" s="1"/>
      <c r="E151" s="42"/>
      <c r="F151" s="291"/>
      <c r="G151" s="291"/>
      <c r="H151" s="291"/>
      <c r="I151" s="291"/>
      <c r="J151" s="291"/>
      <c r="K151" s="291"/>
      <c r="L151" s="43"/>
      <c r="M151" s="248"/>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50"/>
    </row>
    <row r="152" spans="1:37" ht="15" customHeight="1" x14ac:dyDescent="0.2">
      <c r="E152" s="40"/>
      <c r="F152" s="265" t="s">
        <v>108</v>
      </c>
      <c r="G152" s="265"/>
      <c r="H152" s="265"/>
      <c r="I152" s="265"/>
      <c r="J152" s="265"/>
      <c r="K152" s="265"/>
      <c r="L152" s="41"/>
      <c r="M152" s="245"/>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7"/>
    </row>
    <row r="153" spans="1:37" ht="15" customHeight="1" x14ac:dyDescent="0.2">
      <c r="E153" s="42"/>
      <c r="F153" s="291"/>
      <c r="G153" s="291"/>
      <c r="H153" s="291"/>
      <c r="I153" s="291"/>
      <c r="J153" s="291"/>
      <c r="K153" s="291"/>
      <c r="L153" s="43"/>
      <c r="M153" s="248"/>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50"/>
    </row>
    <row r="154" spans="1:37" ht="15" customHeight="1" x14ac:dyDescent="0.2">
      <c r="E154" s="40"/>
      <c r="F154" s="265" t="s">
        <v>109</v>
      </c>
      <c r="G154" s="265"/>
      <c r="H154" s="265"/>
      <c r="I154" s="265"/>
      <c r="J154" s="265"/>
      <c r="K154" s="265"/>
      <c r="L154" s="41"/>
      <c r="M154" s="245"/>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7"/>
    </row>
    <row r="155" spans="1:37" ht="15" customHeight="1" x14ac:dyDescent="0.2">
      <c r="E155" s="42"/>
      <c r="F155" s="291"/>
      <c r="G155" s="291"/>
      <c r="H155" s="291"/>
      <c r="I155" s="291"/>
      <c r="J155" s="291"/>
      <c r="K155" s="291"/>
      <c r="L155" s="43"/>
      <c r="M155" s="248"/>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50"/>
    </row>
    <row r="156" spans="1:37" ht="15" customHeight="1" x14ac:dyDescent="0.2">
      <c r="AD156" s="2"/>
      <c r="AE156" s="2"/>
      <c r="AF156" s="2"/>
      <c r="AG156" s="2"/>
      <c r="AH156" s="2"/>
      <c r="AI156" s="2"/>
      <c r="AJ156" s="2"/>
    </row>
    <row r="157" spans="1:37" ht="15" customHeight="1" x14ac:dyDescent="0.2">
      <c r="A157" s="211"/>
      <c r="B157" s="433" t="s">
        <v>110</v>
      </c>
      <c r="C157" s="433"/>
      <c r="D157" s="260" t="s">
        <v>111</v>
      </c>
      <c r="E157" s="260"/>
      <c r="F157" s="260"/>
      <c r="G157" s="260"/>
      <c r="H157" s="260"/>
      <c r="I157" s="260"/>
      <c r="J157" s="260"/>
      <c r="K157" s="260"/>
      <c r="L157" s="260"/>
      <c r="M157" s="260"/>
      <c r="N157" s="260"/>
      <c r="O157" s="260"/>
      <c r="P157" s="260"/>
      <c r="Q157" s="260"/>
      <c r="R157" s="260"/>
      <c r="S157" s="260"/>
      <c r="T157" s="260"/>
      <c r="U157" s="260"/>
      <c r="V157" s="260"/>
      <c r="W157" s="260"/>
      <c r="X157" s="260"/>
      <c r="Y157" s="260"/>
      <c r="Z157" s="260"/>
      <c r="AA157" s="260"/>
      <c r="AB157" s="260"/>
      <c r="AC157" s="260"/>
      <c r="AD157" s="260"/>
      <c r="AE157" s="260"/>
      <c r="AF157" s="260"/>
      <c r="AG157" s="260"/>
      <c r="AH157" s="260"/>
      <c r="AI157" s="260"/>
      <c r="AJ157" s="260"/>
    </row>
    <row r="158" spans="1:37" ht="15" customHeight="1" x14ac:dyDescent="0.2">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1:37" ht="15" customHeight="1" x14ac:dyDescent="0.2">
      <c r="B159" s="261" t="s">
        <v>112</v>
      </c>
      <c r="C159" s="261"/>
      <c r="D159" s="262" t="s">
        <v>113</v>
      </c>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row>
    <row r="160" spans="1:37" ht="15" customHeight="1" x14ac:dyDescent="0.2">
      <c r="C160" s="1"/>
      <c r="D160" s="1"/>
      <c r="E160" s="40"/>
      <c r="F160" s="265" t="s">
        <v>106</v>
      </c>
      <c r="G160" s="265"/>
      <c r="H160" s="265"/>
      <c r="I160" s="265"/>
      <c r="J160" s="265"/>
      <c r="K160" s="265"/>
      <c r="L160" s="41"/>
      <c r="M160" s="245"/>
      <c r="N160" s="246"/>
      <c r="O160" s="246"/>
      <c r="P160" s="246"/>
      <c r="Q160" s="246"/>
      <c r="R160" s="246"/>
      <c r="S160" s="246"/>
      <c r="T160" s="246"/>
      <c r="U160" s="246"/>
      <c r="V160" s="246"/>
      <c r="W160" s="246"/>
      <c r="X160" s="246"/>
      <c r="Y160" s="246"/>
      <c r="Z160" s="246"/>
      <c r="AA160" s="246"/>
      <c r="AB160" s="246"/>
      <c r="AC160" s="246"/>
      <c r="AD160" s="246"/>
      <c r="AE160" s="246"/>
      <c r="AF160" s="246"/>
      <c r="AG160" s="246"/>
      <c r="AH160" s="246"/>
      <c r="AI160" s="246"/>
      <c r="AJ160" s="247"/>
    </row>
    <row r="161" spans="2:36" ht="15" customHeight="1" x14ac:dyDescent="0.2">
      <c r="C161" s="1"/>
      <c r="D161" s="1"/>
      <c r="E161" s="42"/>
      <c r="F161" s="291"/>
      <c r="G161" s="291"/>
      <c r="H161" s="291"/>
      <c r="I161" s="291"/>
      <c r="J161" s="291"/>
      <c r="K161" s="291"/>
      <c r="L161" s="43"/>
      <c r="M161" s="248"/>
      <c r="N161" s="249"/>
      <c r="O161" s="249"/>
      <c r="P161" s="249"/>
      <c r="Q161" s="249"/>
      <c r="R161" s="249"/>
      <c r="S161" s="249"/>
      <c r="T161" s="249"/>
      <c r="U161" s="249"/>
      <c r="V161" s="249"/>
      <c r="W161" s="249"/>
      <c r="X161" s="249"/>
      <c r="Y161" s="249"/>
      <c r="Z161" s="249"/>
      <c r="AA161" s="249"/>
      <c r="AB161" s="249"/>
      <c r="AC161" s="249"/>
      <c r="AD161" s="249"/>
      <c r="AE161" s="249"/>
      <c r="AF161" s="249"/>
      <c r="AG161" s="249"/>
      <c r="AH161" s="249"/>
      <c r="AI161" s="249"/>
      <c r="AJ161" s="250"/>
    </row>
    <row r="162" spans="2:36" ht="15" customHeight="1" x14ac:dyDescent="0.2">
      <c r="C162" s="1"/>
      <c r="D162" s="1"/>
      <c r="E162" s="40"/>
      <c r="F162" s="265" t="s">
        <v>114</v>
      </c>
      <c r="G162" s="265"/>
      <c r="H162" s="265"/>
      <c r="I162" s="265"/>
      <c r="J162" s="265"/>
      <c r="K162" s="265"/>
      <c r="L162" s="41"/>
      <c r="M162" s="245"/>
      <c r="N162" s="246"/>
      <c r="O162" s="246"/>
      <c r="P162" s="246"/>
      <c r="Q162" s="246"/>
      <c r="R162" s="246"/>
      <c r="S162" s="246"/>
      <c r="T162" s="246"/>
      <c r="U162" s="246"/>
      <c r="V162" s="246"/>
      <c r="W162" s="246"/>
      <c r="X162" s="246"/>
      <c r="Y162" s="246"/>
      <c r="Z162" s="246"/>
      <c r="AA162" s="246"/>
      <c r="AB162" s="246"/>
      <c r="AC162" s="246"/>
      <c r="AD162" s="246"/>
      <c r="AE162" s="246"/>
      <c r="AF162" s="246"/>
      <c r="AG162" s="246"/>
      <c r="AH162" s="246"/>
      <c r="AI162" s="246"/>
      <c r="AJ162" s="247"/>
    </row>
    <row r="163" spans="2:36" ht="15" customHeight="1" x14ac:dyDescent="0.2">
      <c r="C163" s="1"/>
      <c r="D163" s="1"/>
      <c r="E163" s="54"/>
      <c r="F163" s="343"/>
      <c r="G163" s="343"/>
      <c r="H163" s="343"/>
      <c r="I163" s="343"/>
      <c r="J163" s="343"/>
      <c r="K163" s="343"/>
      <c r="L163" s="55"/>
      <c r="M163" s="251"/>
      <c r="N163" s="252"/>
      <c r="O163" s="252"/>
      <c r="P163" s="252"/>
      <c r="Q163" s="252"/>
      <c r="R163" s="252"/>
      <c r="S163" s="252"/>
      <c r="T163" s="252"/>
      <c r="U163" s="252"/>
      <c r="V163" s="252"/>
      <c r="W163" s="252"/>
      <c r="X163" s="252"/>
      <c r="Y163" s="252"/>
      <c r="Z163" s="252"/>
      <c r="AA163" s="252"/>
      <c r="AB163" s="252"/>
      <c r="AC163" s="252"/>
      <c r="AD163" s="252"/>
      <c r="AE163" s="252"/>
      <c r="AF163" s="252"/>
      <c r="AG163" s="252"/>
      <c r="AH163" s="252"/>
      <c r="AI163" s="252"/>
      <c r="AJ163" s="253"/>
    </row>
    <row r="164" spans="2:36" ht="15" customHeight="1" x14ac:dyDescent="0.2">
      <c r="C164" s="1"/>
      <c r="D164" s="1"/>
      <c r="E164" s="42"/>
      <c r="F164" s="291"/>
      <c r="G164" s="291"/>
      <c r="H164" s="291"/>
      <c r="I164" s="291"/>
      <c r="J164" s="291"/>
      <c r="K164" s="291"/>
      <c r="L164" s="43"/>
      <c r="M164" s="248"/>
      <c r="N164" s="249"/>
      <c r="O164" s="249"/>
      <c r="P164" s="249"/>
      <c r="Q164" s="249"/>
      <c r="R164" s="249"/>
      <c r="S164" s="249"/>
      <c r="T164" s="249"/>
      <c r="U164" s="249"/>
      <c r="V164" s="249"/>
      <c r="W164" s="249"/>
      <c r="X164" s="249"/>
      <c r="Y164" s="249"/>
      <c r="Z164" s="249"/>
      <c r="AA164" s="249"/>
      <c r="AB164" s="249"/>
      <c r="AC164" s="249"/>
      <c r="AD164" s="249"/>
      <c r="AE164" s="249"/>
      <c r="AF164" s="249"/>
      <c r="AG164" s="249"/>
      <c r="AH164" s="249"/>
      <c r="AI164" s="249"/>
      <c r="AJ164" s="250"/>
    </row>
    <row r="165" spans="2:36" ht="15" customHeight="1" x14ac:dyDescent="0.2">
      <c r="C165" s="1"/>
      <c r="D165" s="1"/>
      <c r="E165" s="40"/>
      <c r="F165" s="265" t="s">
        <v>107</v>
      </c>
      <c r="G165" s="265"/>
      <c r="H165" s="265"/>
      <c r="I165" s="265"/>
      <c r="J165" s="265"/>
      <c r="K165" s="265"/>
      <c r="L165" s="41"/>
      <c r="M165" s="245"/>
      <c r="N165" s="246"/>
      <c r="O165" s="246"/>
      <c r="P165" s="246"/>
      <c r="Q165" s="246"/>
      <c r="R165" s="246"/>
      <c r="S165" s="246"/>
      <c r="T165" s="246"/>
      <c r="U165" s="246"/>
      <c r="V165" s="246"/>
      <c r="W165" s="246"/>
      <c r="X165" s="246"/>
      <c r="Y165" s="246"/>
      <c r="Z165" s="246"/>
      <c r="AA165" s="246"/>
      <c r="AB165" s="246"/>
      <c r="AC165" s="246"/>
      <c r="AD165" s="246"/>
      <c r="AE165" s="246"/>
      <c r="AF165" s="246"/>
      <c r="AG165" s="246"/>
      <c r="AH165" s="246"/>
      <c r="AI165" s="246"/>
      <c r="AJ165" s="247"/>
    </row>
    <row r="166" spans="2:36" ht="15" customHeight="1" x14ac:dyDescent="0.2">
      <c r="C166" s="1"/>
      <c r="D166" s="1"/>
      <c r="E166" s="42"/>
      <c r="F166" s="291"/>
      <c r="G166" s="291"/>
      <c r="H166" s="291"/>
      <c r="I166" s="291"/>
      <c r="J166" s="291"/>
      <c r="K166" s="291"/>
      <c r="L166" s="43"/>
      <c r="M166" s="248"/>
      <c r="N166" s="249"/>
      <c r="O166" s="249"/>
      <c r="P166" s="249"/>
      <c r="Q166" s="249"/>
      <c r="R166" s="249"/>
      <c r="S166" s="249"/>
      <c r="T166" s="249"/>
      <c r="U166" s="249"/>
      <c r="V166" s="249"/>
      <c r="W166" s="249"/>
      <c r="X166" s="249"/>
      <c r="Y166" s="249"/>
      <c r="Z166" s="249"/>
      <c r="AA166" s="249"/>
      <c r="AB166" s="249"/>
      <c r="AC166" s="249"/>
      <c r="AD166" s="249"/>
      <c r="AE166" s="249"/>
      <c r="AF166" s="249"/>
      <c r="AG166" s="249"/>
      <c r="AH166" s="249"/>
      <c r="AI166" s="249"/>
      <c r="AJ166" s="250"/>
    </row>
    <row r="167" spans="2:36" ht="15" customHeight="1" x14ac:dyDescent="0.2">
      <c r="C167" s="1"/>
      <c r="D167" s="1"/>
      <c r="E167" s="298" t="s">
        <v>115</v>
      </c>
      <c r="F167" s="299"/>
      <c r="G167" s="304" t="s">
        <v>116</v>
      </c>
      <c r="H167" s="305"/>
      <c r="I167" s="305"/>
      <c r="J167" s="305"/>
      <c r="K167" s="305"/>
      <c r="L167" s="306"/>
      <c r="M167" s="245"/>
      <c r="N167" s="246"/>
      <c r="O167" s="246"/>
      <c r="P167" s="246"/>
      <c r="Q167" s="246"/>
      <c r="R167" s="246"/>
      <c r="S167" s="246"/>
      <c r="T167" s="246"/>
      <c r="U167" s="246"/>
      <c r="V167" s="246"/>
      <c r="W167" s="246"/>
      <c r="X167" s="246"/>
      <c r="Y167" s="246"/>
      <c r="Z167" s="246"/>
      <c r="AA167" s="246"/>
      <c r="AB167" s="246"/>
      <c r="AC167" s="246"/>
      <c r="AD167" s="246"/>
      <c r="AE167" s="246"/>
      <c r="AF167" s="246"/>
      <c r="AG167" s="246"/>
      <c r="AH167" s="246"/>
      <c r="AI167" s="246"/>
      <c r="AJ167" s="247"/>
    </row>
    <row r="168" spans="2:36" ht="15" customHeight="1" x14ac:dyDescent="0.2">
      <c r="C168" s="1"/>
      <c r="D168" s="1"/>
      <c r="E168" s="300"/>
      <c r="F168" s="301"/>
      <c r="G168" s="307"/>
      <c r="H168" s="308"/>
      <c r="I168" s="308"/>
      <c r="J168" s="308"/>
      <c r="K168" s="308"/>
      <c r="L168" s="309"/>
      <c r="M168" s="248"/>
      <c r="N168" s="249"/>
      <c r="O168" s="249"/>
      <c r="P168" s="249"/>
      <c r="Q168" s="249"/>
      <c r="R168" s="249"/>
      <c r="S168" s="249"/>
      <c r="T168" s="249"/>
      <c r="U168" s="249"/>
      <c r="V168" s="249"/>
      <c r="W168" s="249"/>
      <c r="X168" s="249"/>
      <c r="Y168" s="249"/>
      <c r="Z168" s="249"/>
      <c r="AA168" s="249"/>
      <c r="AB168" s="249"/>
      <c r="AC168" s="249"/>
      <c r="AD168" s="249"/>
      <c r="AE168" s="249"/>
      <c r="AF168" s="249"/>
      <c r="AG168" s="249"/>
      <c r="AH168" s="249"/>
      <c r="AI168" s="249"/>
      <c r="AJ168" s="250"/>
    </row>
    <row r="169" spans="2:36" ht="15" customHeight="1" x14ac:dyDescent="0.2">
      <c r="E169" s="300"/>
      <c r="F169" s="301"/>
      <c r="G169" s="320" t="s">
        <v>117</v>
      </c>
      <c r="H169" s="321"/>
      <c r="I169" s="321"/>
      <c r="J169" s="321"/>
      <c r="K169" s="321"/>
      <c r="L169" s="322"/>
      <c r="M169" s="245"/>
      <c r="N169" s="246"/>
      <c r="O169" s="246"/>
      <c r="P169" s="246"/>
      <c r="Q169" s="246"/>
      <c r="R169" s="246"/>
      <c r="S169" s="246"/>
      <c r="T169" s="246"/>
      <c r="U169" s="246"/>
      <c r="V169" s="246"/>
      <c r="W169" s="246"/>
      <c r="X169" s="246"/>
      <c r="Y169" s="246"/>
      <c r="Z169" s="246"/>
      <c r="AA169" s="246"/>
      <c r="AB169" s="246"/>
      <c r="AC169" s="246"/>
      <c r="AD169" s="246"/>
      <c r="AE169" s="246"/>
      <c r="AF169" s="246"/>
      <c r="AG169" s="246"/>
      <c r="AH169" s="246"/>
      <c r="AI169" s="246"/>
      <c r="AJ169" s="247"/>
    </row>
    <row r="170" spans="2:36" ht="15" customHeight="1" x14ac:dyDescent="0.2">
      <c r="E170" s="302"/>
      <c r="F170" s="303"/>
      <c r="G170" s="323"/>
      <c r="H170" s="324"/>
      <c r="I170" s="324"/>
      <c r="J170" s="324"/>
      <c r="K170" s="324"/>
      <c r="L170" s="325"/>
      <c r="M170" s="248"/>
      <c r="N170" s="249"/>
      <c r="O170" s="249"/>
      <c r="P170" s="249"/>
      <c r="Q170" s="249"/>
      <c r="R170" s="249"/>
      <c r="S170" s="249"/>
      <c r="T170" s="249"/>
      <c r="U170" s="249"/>
      <c r="V170" s="249"/>
      <c r="W170" s="249"/>
      <c r="X170" s="249"/>
      <c r="Y170" s="249"/>
      <c r="Z170" s="249"/>
      <c r="AA170" s="249"/>
      <c r="AB170" s="249"/>
      <c r="AC170" s="249"/>
      <c r="AD170" s="249"/>
      <c r="AE170" s="249"/>
      <c r="AF170" s="249"/>
      <c r="AG170" s="249"/>
      <c r="AH170" s="249"/>
      <c r="AI170" s="249"/>
      <c r="AJ170" s="250"/>
    </row>
    <row r="171" spans="2:36" ht="15" customHeight="1" x14ac:dyDescent="0.2">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2">
      <c r="B172" s="261" t="s">
        <v>118</v>
      </c>
      <c r="C172" s="261"/>
      <c r="D172" s="262" t="s">
        <v>119</v>
      </c>
      <c r="E172" s="262"/>
      <c r="F172" s="262"/>
      <c r="G172" s="262"/>
      <c r="H172" s="262"/>
      <c r="I172" s="262"/>
      <c r="J172" s="262"/>
      <c r="K172" s="262"/>
      <c r="L172" s="262"/>
      <c r="M172" s="262"/>
      <c r="N172" s="262"/>
      <c r="O172" s="262"/>
      <c r="P172" s="262"/>
      <c r="Q172" s="262"/>
      <c r="R172" s="262"/>
      <c r="S172" s="262"/>
      <c r="T172" s="262"/>
      <c r="U172" s="262"/>
      <c r="V172" s="262"/>
      <c r="W172" s="262"/>
      <c r="X172" s="262"/>
      <c r="Y172" s="262"/>
      <c r="Z172" s="262"/>
      <c r="AA172" s="262"/>
      <c r="AB172" s="262"/>
      <c r="AC172" s="262"/>
      <c r="AD172" s="262"/>
      <c r="AE172" s="262"/>
      <c r="AF172" s="262"/>
      <c r="AG172" s="262"/>
      <c r="AH172" s="262"/>
      <c r="AI172" s="262"/>
      <c r="AJ172" s="262"/>
    </row>
    <row r="173" spans="2:36" ht="15" customHeight="1" x14ac:dyDescent="0.2">
      <c r="C173" s="1"/>
      <c r="D173" s="1"/>
      <c r="E173" s="40"/>
      <c r="F173" s="265" t="s">
        <v>106</v>
      </c>
      <c r="G173" s="265"/>
      <c r="H173" s="265"/>
      <c r="I173" s="265"/>
      <c r="J173" s="265"/>
      <c r="K173" s="265"/>
      <c r="L173" s="41"/>
      <c r="M173" s="245"/>
      <c r="N173" s="246"/>
      <c r="O173" s="246"/>
      <c r="P173" s="246"/>
      <c r="Q173" s="246"/>
      <c r="R173" s="246"/>
      <c r="S173" s="246"/>
      <c r="T173" s="246"/>
      <c r="U173" s="246"/>
      <c r="V173" s="246"/>
      <c r="W173" s="246"/>
      <c r="X173" s="246"/>
      <c r="Y173" s="246"/>
      <c r="Z173" s="246"/>
      <c r="AA173" s="246"/>
      <c r="AB173" s="246"/>
      <c r="AC173" s="246"/>
      <c r="AD173" s="246"/>
      <c r="AE173" s="246"/>
      <c r="AF173" s="246"/>
      <c r="AG173" s="246"/>
      <c r="AH173" s="246"/>
      <c r="AI173" s="246"/>
      <c r="AJ173" s="247"/>
    </row>
    <row r="174" spans="2:36" ht="15" customHeight="1" x14ac:dyDescent="0.2">
      <c r="C174" s="1"/>
      <c r="D174" s="1"/>
      <c r="E174" s="42"/>
      <c r="F174" s="291"/>
      <c r="G174" s="291"/>
      <c r="H174" s="291"/>
      <c r="I174" s="291"/>
      <c r="J174" s="291"/>
      <c r="K174" s="291"/>
      <c r="L174" s="43"/>
      <c r="M174" s="248"/>
      <c r="N174" s="249"/>
      <c r="O174" s="249"/>
      <c r="P174" s="249"/>
      <c r="Q174" s="249"/>
      <c r="R174" s="249"/>
      <c r="S174" s="249"/>
      <c r="T174" s="249"/>
      <c r="U174" s="249"/>
      <c r="V174" s="249"/>
      <c r="W174" s="249"/>
      <c r="X174" s="249"/>
      <c r="Y174" s="249"/>
      <c r="Z174" s="249"/>
      <c r="AA174" s="249"/>
      <c r="AB174" s="249"/>
      <c r="AC174" s="249"/>
      <c r="AD174" s="249"/>
      <c r="AE174" s="249"/>
      <c r="AF174" s="249"/>
      <c r="AG174" s="249"/>
      <c r="AH174" s="249"/>
      <c r="AI174" s="249"/>
      <c r="AJ174" s="250"/>
    </row>
    <row r="175" spans="2:36" ht="15" customHeight="1" x14ac:dyDescent="0.2">
      <c r="C175" s="1"/>
      <c r="D175" s="1"/>
      <c r="E175" s="40"/>
      <c r="F175" s="265" t="s">
        <v>120</v>
      </c>
      <c r="G175" s="265"/>
      <c r="H175" s="265"/>
      <c r="I175" s="265"/>
      <c r="J175" s="265"/>
      <c r="K175" s="265"/>
      <c r="L175" s="41"/>
      <c r="M175" s="245"/>
      <c r="N175" s="246"/>
      <c r="O175" s="246"/>
      <c r="P175" s="246"/>
      <c r="Q175" s="246"/>
      <c r="R175" s="246"/>
      <c r="S175" s="246"/>
      <c r="T175" s="246"/>
      <c r="U175" s="246"/>
      <c r="V175" s="246"/>
      <c r="W175" s="246"/>
      <c r="X175" s="246"/>
      <c r="Y175" s="246"/>
      <c r="Z175" s="246"/>
      <c r="AA175" s="246"/>
      <c r="AB175" s="246"/>
      <c r="AC175" s="246"/>
      <c r="AD175" s="246"/>
      <c r="AE175" s="246"/>
      <c r="AF175" s="246"/>
      <c r="AG175" s="246"/>
      <c r="AH175" s="246"/>
      <c r="AI175" s="246"/>
      <c r="AJ175" s="247"/>
    </row>
    <row r="176" spans="2:36" ht="15" customHeight="1" x14ac:dyDescent="0.2">
      <c r="C176" s="1"/>
      <c r="D176" s="1"/>
      <c r="E176" s="54"/>
      <c r="F176" s="343"/>
      <c r="G176" s="343"/>
      <c r="H176" s="343"/>
      <c r="I176" s="343"/>
      <c r="J176" s="343"/>
      <c r="K176" s="343"/>
      <c r="L176" s="55"/>
      <c r="M176" s="251"/>
      <c r="N176" s="252"/>
      <c r="O176" s="252"/>
      <c r="P176" s="252"/>
      <c r="Q176" s="252"/>
      <c r="R176" s="252"/>
      <c r="S176" s="252"/>
      <c r="T176" s="252"/>
      <c r="U176" s="252"/>
      <c r="V176" s="252"/>
      <c r="W176" s="252"/>
      <c r="X176" s="252"/>
      <c r="Y176" s="252"/>
      <c r="Z176" s="252"/>
      <c r="AA176" s="252"/>
      <c r="AB176" s="252"/>
      <c r="AC176" s="252"/>
      <c r="AD176" s="252"/>
      <c r="AE176" s="252"/>
      <c r="AF176" s="252"/>
      <c r="AG176" s="252"/>
      <c r="AH176" s="252"/>
      <c r="AI176" s="252"/>
      <c r="AJ176" s="253"/>
    </row>
    <row r="177" spans="2:37" ht="15" customHeight="1" x14ac:dyDescent="0.2">
      <c r="C177" s="1"/>
      <c r="D177" s="1"/>
      <c r="E177" s="42"/>
      <c r="F177" s="291"/>
      <c r="G177" s="291"/>
      <c r="H177" s="291"/>
      <c r="I177" s="291"/>
      <c r="J177" s="291"/>
      <c r="K177" s="291"/>
      <c r="L177" s="43"/>
      <c r="M177" s="248"/>
      <c r="N177" s="249"/>
      <c r="O177" s="249"/>
      <c r="P177" s="249"/>
      <c r="Q177" s="249"/>
      <c r="R177" s="249"/>
      <c r="S177" s="249"/>
      <c r="T177" s="249"/>
      <c r="U177" s="249"/>
      <c r="V177" s="249"/>
      <c r="W177" s="249"/>
      <c r="X177" s="249"/>
      <c r="Y177" s="249"/>
      <c r="Z177" s="249"/>
      <c r="AA177" s="249"/>
      <c r="AB177" s="249"/>
      <c r="AC177" s="249"/>
      <c r="AD177" s="249"/>
      <c r="AE177" s="249"/>
      <c r="AF177" s="249"/>
      <c r="AG177" s="249"/>
      <c r="AH177" s="249"/>
      <c r="AI177" s="249"/>
      <c r="AJ177" s="250"/>
    </row>
    <row r="178" spans="2:37" ht="15" customHeight="1" x14ac:dyDescent="0.2">
      <c r="C178" s="1"/>
      <c r="D178" s="1"/>
      <c r="E178" s="40"/>
      <c r="F178" s="265" t="s">
        <v>107</v>
      </c>
      <c r="G178" s="265"/>
      <c r="H178" s="265"/>
      <c r="I178" s="265"/>
      <c r="J178" s="265"/>
      <c r="K178" s="265"/>
      <c r="L178" s="41"/>
      <c r="M178" s="245"/>
      <c r="N178" s="246"/>
      <c r="O178" s="246"/>
      <c r="P178" s="246"/>
      <c r="Q178" s="246"/>
      <c r="R178" s="246"/>
      <c r="S178" s="246"/>
      <c r="T178" s="246"/>
      <c r="U178" s="246"/>
      <c r="V178" s="246"/>
      <c r="W178" s="246"/>
      <c r="X178" s="246"/>
      <c r="Y178" s="246"/>
      <c r="Z178" s="246"/>
      <c r="AA178" s="246"/>
      <c r="AB178" s="246"/>
      <c r="AC178" s="246"/>
      <c r="AD178" s="246"/>
      <c r="AE178" s="246"/>
      <c r="AF178" s="246"/>
      <c r="AG178" s="246"/>
      <c r="AH178" s="246"/>
      <c r="AI178" s="246"/>
      <c r="AJ178" s="247"/>
    </row>
    <row r="179" spans="2:37" ht="15" customHeight="1" x14ac:dyDescent="0.2">
      <c r="C179" s="1"/>
      <c r="D179" s="1"/>
      <c r="E179" s="42"/>
      <c r="F179" s="291"/>
      <c r="G179" s="291"/>
      <c r="H179" s="291"/>
      <c r="I179" s="291"/>
      <c r="J179" s="291"/>
      <c r="K179" s="291"/>
      <c r="L179" s="43"/>
      <c r="M179" s="248"/>
      <c r="N179" s="249"/>
      <c r="O179" s="249"/>
      <c r="P179" s="249"/>
      <c r="Q179" s="249"/>
      <c r="R179" s="249"/>
      <c r="S179" s="249"/>
      <c r="T179" s="249"/>
      <c r="U179" s="249"/>
      <c r="V179" s="249"/>
      <c r="W179" s="249"/>
      <c r="X179" s="249"/>
      <c r="Y179" s="249"/>
      <c r="Z179" s="249"/>
      <c r="AA179" s="249"/>
      <c r="AB179" s="249"/>
      <c r="AC179" s="249"/>
      <c r="AD179" s="249"/>
      <c r="AE179" s="249"/>
      <c r="AF179" s="249"/>
      <c r="AG179" s="249"/>
      <c r="AH179" s="249"/>
      <c r="AI179" s="249"/>
      <c r="AJ179" s="250"/>
    </row>
    <row r="180" spans="2:37" ht="15" customHeight="1" x14ac:dyDescent="0.2">
      <c r="C180" s="1"/>
      <c r="D180" s="1"/>
      <c r="E180" s="298" t="s">
        <v>115</v>
      </c>
      <c r="F180" s="299"/>
      <c r="G180" s="304" t="s">
        <v>116</v>
      </c>
      <c r="H180" s="305"/>
      <c r="I180" s="305"/>
      <c r="J180" s="305"/>
      <c r="K180" s="305"/>
      <c r="L180" s="306"/>
      <c r="M180" s="245"/>
      <c r="N180" s="246"/>
      <c r="O180" s="246"/>
      <c r="P180" s="246"/>
      <c r="Q180" s="246"/>
      <c r="R180" s="246"/>
      <c r="S180" s="246"/>
      <c r="T180" s="246"/>
      <c r="U180" s="246"/>
      <c r="V180" s="246"/>
      <c r="W180" s="246"/>
      <c r="X180" s="246"/>
      <c r="Y180" s="246"/>
      <c r="Z180" s="246"/>
      <c r="AA180" s="246"/>
      <c r="AB180" s="246"/>
      <c r="AC180" s="246"/>
      <c r="AD180" s="246"/>
      <c r="AE180" s="246"/>
      <c r="AF180" s="246"/>
      <c r="AG180" s="246"/>
      <c r="AH180" s="246"/>
      <c r="AI180" s="246"/>
      <c r="AJ180" s="247"/>
    </row>
    <row r="181" spans="2:37" ht="15" customHeight="1" x14ac:dyDescent="0.2">
      <c r="C181" s="1"/>
      <c r="D181" s="1"/>
      <c r="E181" s="300"/>
      <c r="F181" s="301"/>
      <c r="G181" s="307"/>
      <c r="H181" s="308"/>
      <c r="I181" s="308"/>
      <c r="J181" s="308"/>
      <c r="K181" s="308"/>
      <c r="L181" s="309"/>
      <c r="M181" s="248"/>
      <c r="N181" s="249"/>
      <c r="O181" s="249"/>
      <c r="P181" s="249"/>
      <c r="Q181" s="249"/>
      <c r="R181" s="249"/>
      <c r="S181" s="249"/>
      <c r="T181" s="249"/>
      <c r="U181" s="249"/>
      <c r="V181" s="249"/>
      <c r="W181" s="249"/>
      <c r="X181" s="249"/>
      <c r="Y181" s="249"/>
      <c r="Z181" s="249"/>
      <c r="AA181" s="249"/>
      <c r="AB181" s="249"/>
      <c r="AC181" s="249"/>
      <c r="AD181" s="249"/>
      <c r="AE181" s="249"/>
      <c r="AF181" s="249"/>
      <c r="AG181" s="249"/>
      <c r="AH181" s="249"/>
      <c r="AI181" s="249"/>
      <c r="AJ181" s="250"/>
    </row>
    <row r="182" spans="2:37" ht="15" customHeight="1" x14ac:dyDescent="0.2">
      <c r="C182" s="1"/>
      <c r="D182" s="1"/>
      <c r="E182" s="300"/>
      <c r="F182" s="301"/>
      <c r="G182" s="320" t="s">
        <v>117</v>
      </c>
      <c r="H182" s="321"/>
      <c r="I182" s="321"/>
      <c r="J182" s="321"/>
      <c r="K182" s="321"/>
      <c r="L182" s="322"/>
      <c r="M182" s="245"/>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7"/>
    </row>
    <row r="183" spans="2:37" ht="15" customHeight="1" x14ac:dyDescent="0.2">
      <c r="C183" s="1"/>
      <c r="D183" s="1"/>
      <c r="E183" s="302"/>
      <c r="F183" s="303"/>
      <c r="G183" s="323"/>
      <c r="H183" s="324"/>
      <c r="I183" s="324"/>
      <c r="J183" s="324"/>
      <c r="K183" s="324"/>
      <c r="L183" s="325"/>
      <c r="M183" s="248"/>
      <c r="N183" s="249"/>
      <c r="O183" s="249"/>
      <c r="P183" s="249"/>
      <c r="Q183" s="249"/>
      <c r="R183" s="249"/>
      <c r="S183" s="249"/>
      <c r="T183" s="249"/>
      <c r="U183" s="249"/>
      <c r="V183" s="249"/>
      <c r="W183" s="249"/>
      <c r="X183" s="249"/>
      <c r="Y183" s="249"/>
      <c r="Z183" s="249"/>
      <c r="AA183" s="249"/>
      <c r="AB183" s="249"/>
      <c r="AC183" s="249"/>
      <c r="AD183" s="249"/>
      <c r="AE183" s="249"/>
      <c r="AF183" s="249"/>
      <c r="AG183" s="249"/>
      <c r="AH183" s="249"/>
      <c r="AI183" s="249"/>
      <c r="AJ183" s="250"/>
    </row>
    <row r="184" spans="2:37" ht="26.9" customHeight="1" x14ac:dyDescent="0.2">
      <c r="C184" s="1"/>
      <c r="D184" s="147" t="s">
        <v>44</v>
      </c>
      <c r="E184" s="148">
        <f>1+E65</f>
        <v>5</v>
      </c>
      <c r="F184" s="415" t="s">
        <v>121</v>
      </c>
      <c r="G184" s="415"/>
      <c r="H184" s="415"/>
      <c r="I184" s="415"/>
      <c r="J184" s="415"/>
      <c r="K184" s="415"/>
      <c r="L184" s="415"/>
      <c r="M184" s="415"/>
      <c r="N184" s="415"/>
      <c r="O184" s="415"/>
      <c r="P184" s="415"/>
      <c r="Q184" s="415"/>
      <c r="R184" s="415"/>
      <c r="S184" s="415"/>
      <c r="T184" s="415"/>
      <c r="U184" s="415"/>
      <c r="V184" s="415"/>
      <c r="W184" s="415"/>
      <c r="X184" s="415"/>
      <c r="Y184" s="415"/>
      <c r="Z184" s="415"/>
      <c r="AA184" s="415"/>
      <c r="AB184" s="415"/>
      <c r="AC184" s="415"/>
      <c r="AD184" s="415"/>
      <c r="AE184" s="415"/>
      <c r="AF184" s="415"/>
      <c r="AG184" s="415"/>
      <c r="AH184" s="415"/>
      <c r="AI184" s="415"/>
      <c r="AJ184" s="415"/>
      <c r="AK184" s="133"/>
    </row>
    <row r="185" spans="2:37" ht="15" customHeight="1" x14ac:dyDescent="0.2">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2">
      <c r="B186" s="261" t="s">
        <v>122</v>
      </c>
      <c r="C186" s="261"/>
      <c r="D186" s="262" t="s">
        <v>123</v>
      </c>
      <c r="E186" s="262"/>
      <c r="F186" s="262"/>
      <c r="G186" s="262"/>
      <c r="H186" s="262"/>
      <c r="I186" s="262"/>
      <c r="J186" s="262"/>
      <c r="K186" s="262"/>
      <c r="L186" s="262"/>
      <c r="M186" s="262"/>
      <c r="N186" s="262"/>
      <c r="O186" s="262"/>
      <c r="P186" s="262"/>
      <c r="Q186" s="262"/>
      <c r="R186" s="262"/>
      <c r="S186" s="262"/>
      <c r="T186" s="262"/>
      <c r="U186" s="262"/>
      <c r="V186" s="262"/>
      <c r="W186" s="262"/>
      <c r="X186" s="262"/>
      <c r="Y186" s="262"/>
      <c r="Z186" s="262"/>
      <c r="AA186" s="262"/>
      <c r="AB186" s="262"/>
      <c r="AC186" s="262"/>
      <c r="AD186" s="262"/>
      <c r="AE186" s="262"/>
      <c r="AF186" s="262"/>
      <c r="AG186" s="262"/>
      <c r="AH186" s="262"/>
      <c r="AI186" s="262"/>
      <c r="AJ186" s="262"/>
    </row>
    <row r="187" spans="2:37" ht="15" customHeight="1" x14ac:dyDescent="0.2">
      <c r="C187" s="1"/>
      <c r="D187" s="37" t="s">
        <v>124</v>
      </c>
      <c r="E187" s="264" t="s">
        <v>125</v>
      </c>
      <c r="F187" s="264"/>
      <c r="G187" s="264"/>
      <c r="H187" s="264"/>
      <c r="I187" s="264"/>
      <c r="J187" s="264"/>
      <c r="K187" s="264"/>
      <c r="L187" s="264"/>
      <c r="M187" s="264"/>
      <c r="N187" s="264"/>
      <c r="O187" s="264"/>
      <c r="P187" s="264"/>
      <c r="Q187" s="264"/>
      <c r="R187" s="264"/>
      <c r="S187" s="264"/>
      <c r="T187" s="264"/>
      <c r="U187" s="264"/>
      <c r="V187" s="264"/>
      <c r="W187" s="264"/>
      <c r="X187" s="264"/>
      <c r="Y187" s="264"/>
      <c r="Z187" s="264"/>
      <c r="AA187" s="264"/>
      <c r="AB187" s="264"/>
      <c r="AC187" s="264"/>
      <c r="AD187" s="264"/>
      <c r="AE187" s="264"/>
      <c r="AF187" s="264"/>
      <c r="AG187" s="264"/>
      <c r="AH187" s="264"/>
      <c r="AI187" s="264"/>
      <c r="AJ187" s="264"/>
    </row>
    <row r="188" spans="2:37" ht="15" customHeight="1" x14ac:dyDescent="0.2">
      <c r="D188" s="17"/>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row>
    <row r="189" spans="2:37" ht="15" customHeight="1" x14ac:dyDescent="0.2">
      <c r="D189" s="17"/>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row>
    <row r="190" spans="2:37" ht="15" customHeight="1" x14ac:dyDescent="0.2">
      <c r="E190" s="409"/>
      <c r="F190" s="409"/>
      <c r="G190" s="409"/>
      <c r="H190" s="409"/>
      <c r="I190" s="409"/>
      <c r="J190" s="409"/>
      <c r="K190" s="409"/>
      <c r="L190" s="409"/>
      <c r="M190" s="409"/>
      <c r="N190" s="409"/>
      <c r="O190" s="409"/>
      <c r="P190" s="409"/>
      <c r="Q190" s="409"/>
      <c r="R190" s="409"/>
      <c r="S190" s="409"/>
      <c r="T190" s="409"/>
      <c r="U190" s="409"/>
      <c r="V190" s="409"/>
      <c r="W190" s="409"/>
      <c r="X190" s="409"/>
      <c r="Y190" s="409"/>
      <c r="Z190" s="409"/>
      <c r="AA190" s="409"/>
      <c r="AB190" s="409"/>
      <c r="AC190" s="409"/>
      <c r="AD190" s="409"/>
      <c r="AE190" s="409"/>
      <c r="AF190" s="409"/>
      <c r="AG190" s="409"/>
      <c r="AH190" s="409"/>
      <c r="AI190" s="409"/>
      <c r="AJ190" s="409"/>
    </row>
    <row r="191" spans="2:37" ht="15" customHeight="1" x14ac:dyDescent="0.2">
      <c r="E191" s="316" t="s">
        <v>126</v>
      </c>
      <c r="F191" s="311"/>
      <c r="G191" s="311"/>
      <c r="H191" s="311"/>
      <c r="I191" s="311"/>
      <c r="J191" s="311"/>
      <c r="K191" s="311"/>
      <c r="L191" s="312"/>
      <c r="M191" s="419"/>
      <c r="N191" s="420"/>
      <c r="O191" s="420"/>
      <c r="P191" s="420"/>
      <c r="Q191" s="420"/>
      <c r="R191" s="420"/>
      <c r="S191" s="420"/>
      <c r="T191" s="420"/>
      <c r="U191" s="420"/>
      <c r="V191" s="420"/>
      <c r="W191" s="420"/>
      <c r="X191" s="420"/>
      <c r="Y191" s="420"/>
      <c r="Z191" s="420"/>
      <c r="AA191" s="420"/>
      <c r="AB191" s="420"/>
      <c r="AC191" s="420"/>
      <c r="AD191" s="420"/>
      <c r="AE191" s="420"/>
      <c r="AF191" s="420"/>
      <c r="AG191" s="420"/>
      <c r="AH191" s="420"/>
      <c r="AI191" s="420"/>
      <c r="AJ191" s="421"/>
    </row>
    <row r="192" spans="2:37" ht="15" customHeight="1" x14ac:dyDescent="0.2">
      <c r="E192" s="416"/>
      <c r="F192" s="417"/>
      <c r="G192" s="417"/>
      <c r="H192" s="417"/>
      <c r="I192" s="417"/>
      <c r="J192" s="417"/>
      <c r="K192" s="417"/>
      <c r="L192" s="418"/>
      <c r="M192" s="422"/>
      <c r="N192" s="423"/>
      <c r="O192" s="423"/>
      <c r="P192" s="423"/>
      <c r="Q192" s="423"/>
      <c r="R192" s="423"/>
      <c r="S192" s="423"/>
      <c r="T192" s="423"/>
      <c r="U192" s="423"/>
      <c r="V192" s="423"/>
      <c r="W192" s="423"/>
      <c r="X192" s="423"/>
      <c r="Y192" s="423"/>
      <c r="Z192" s="423"/>
      <c r="AA192" s="423"/>
      <c r="AB192" s="423"/>
      <c r="AC192" s="423"/>
      <c r="AD192" s="423"/>
      <c r="AE192" s="423"/>
      <c r="AF192" s="423"/>
      <c r="AG192" s="423"/>
      <c r="AH192" s="423"/>
      <c r="AI192" s="423"/>
      <c r="AJ192" s="424"/>
    </row>
    <row r="193" spans="2:38" ht="15" customHeight="1" x14ac:dyDescent="0.2">
      <c r="E193" s="416"/>
      <c r="F193" s="417"/>
      <c r="G193" s="417"/>
      <c r="H193" s="417"/>
      <c r="I193" s="417"/>
      <c r="J193" s="417"/>
      <c r="K193" s="417"/>
      <c r="L193" s="418"/>
      <c r="M193" s="422"/>
      <c r="N193" s="423"/>
      <c r="O193" s="423"/>
      <c r="P193" s="423"/>
      <c r="Q193" s="423"/>
      <c r="R193" s="423"/>
      <c r="S193" s="423"/>
      <c r="T193" s="423"/>
      <c r="U193" s="423"/>
      <c r="V193" s="423"/>
      <c r="W193" s="423"/>
      <c r="X193" s="423"/>
      <c r="Y193" s="423"/>
      <c r="Z193" s="423"/>
      <c r="AA193" s="423"/>
      <c r="AB193" s="423"/>
      <c r="AC193" s="423"/>
      <c r="AD193" s="423"/>
      <c r="AE193" s="423"/>
      <c r="AF193" s="423"/>
      <c r="AG193" s="423"/>
      <c r="AH193" s="423"/>
      <c r="AI193" s="423"/>
      <c r="AJ193" s="424"/>
    </row>
    <row r="194" spans="2:38" ht="15" customHeight="1" x14ac:dyDescent="0.2">
      <c r="E194" s="416"/>
      <c r="F194" s="417"/>
      <c r="G194" s="417"/>
      <c r="H194" s="417"/>
      <c r="I194" s="417"/>
      <c r="J194" s="417"/>
      <c r="K194" s="417"/>
      <c r="L194" s="418"/>
      <c r="M194" s="422"/>
      <c r="N194" s="423"/>
      <c r="O194" s="423"/>
      <c r="P194" s="423"/>
      <c r="Q194" s="423"/>
      <c r="R194" s="423"/>
      <c r="S194" s="423"/>
      <c r="T194" s="423"/>
      <c r="U194" s="423"/>
      <c r="V194" s="423"/>
      <c r="W194" s="423"/>
      <c r="X194" s="423"/>
      <c r="Y194" s="423"/>
      <c r="Z194" s="423"/>
      <c r="AA194" s="423"/>
      <c r="AB194" s="423"/>
      <c r="AC194" s="423"/>
      <c r="AD194" s="423"/>
      <c r="AE194" s="423"/>
      <c r="AF194" s="423"/>
      <c r="AG194" s="423"/>
      <c r="AH194" s="423"/>
      <c r="AI194" s="423"/>
      <c r="AJ194" s="424"/>
    </row>
    <row r="195" spans="2:38" ht="15" customHeight="1" x14ac:dyDescent="0.2">
      <c r="E195" s="313"/>
      <c r="F195" s="314"/>
      <c r="G195" s="314"/>
      <c r="H195" s="314"/>
      <c r="I195" s="314"/>
      <c r="J195" s="314"/>
      <c r="K195" s="314"/>
      <c r="L195" s="315"/>
      <c r="M195" s="425"/>
      <c r="N195" s="426"/>
      <c r="O195" s="426"/>
      <c r="P195" s="426"/>
      <c r="Q195" s="426"/>
      <c r="R195" s="426"/>
      <c r="S195" s="426"/>
      <c r="T195" s="426"/>
      <c r="U195" s="426"/>
      <c r="V195" s="426"/>
      <c r="W195" s="426"/>
      <c r="X195" s="426"/>
      <c r="Y195" s="426"/>
      <c r="Z195" s="426"/>
      <c r="AA195" s="426"/>
      <c r="AB195" s="426"/>
      <c r="AC195" s="426"/>
      <c r="AD195" s="426"/>
      <c r="AE195" s="426"/>
      <c r="AF195" s="426"/>
      <c r="AG195" s="426"/>
      <c r="AH195" s="426"/>
      <c r="AI195" s="426"/>
      <c r="AJ195" s="427"/>
    </row>
    <row r="196" spans="2:38" ht="9" customHeight="1" x14ac:dyDescent="0.2">
      <c r="F196" s="14"/>
      <c r="G196" s="14"/>
      <c r="H196" s="14"/>
      <c r="I196" s="14"/>
      <c r="J196" s="14"/>
      <c r="K196" s="14"/>
      <c r="L196" s="14"/>
      <c r="M196" s="140"/>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2">
      <c r="B197" s="267" t="s">
        <v>127</v>
      </c>
      <c r="C197" s="267"/>
      <c r="D197" s="397" t="s">
        <v>128</v>
      </c>
      <c r="E197" s="397"/>
      <c r="F197" s="397"/>
      <c r="G197" s="397"/>
      <c r="H197" s="397"/>
      <c r="I197" s="397"/>
      <c r="J197" s="397"/>
      <c r="K197" s="397"/>
      <c r="L197" s="397"/>
      <c r="M197" s="397"/>
      <c r="N197" s="397"/>
      <c r="O197" s="397"/>
      <c r="P197" s="397"/>
      <c r="Q197" s="397"/>
      <c r="R197" s="397"/>
      <c r="S197" s="397"/>
      <c r="T197" s="397"/>
      <c r="U197" s="397"/>
      <c r="V197" s="397"/>
      <c r="W197" s="397"/>
      <c r="X197" s="397"/>
      <c r="Y197" s="397"/>
      <c r="Z197" s="397"/>
      <c r="AA197" s="397"/>
      <c r="AB197" s="397"/>
      <c r="AC197" s="397"/>
      <c r="AD197" s="397"/>
      <c r="AE197" s="397"/>
      <c r="AF197" s="397"/>
      <c r="AG197" s="397"/>
      <c r="AH197" s="397"/>
      <c r="AI197" s="397"/>
      <c r="AJ197" s="397"/>
      <c r="AK197" s="2"/>
    </row>
    <row r="198" spans="2:38" ht="15" customHeight="1" x14ac:dyDescent="0.2">
      <c r="B198" s="103"/>
      <c r="C198" s="103"/>
      <c r="D198" s="18"/>
      <c r="AD198" s="2"/>
      <c r="AE198" s="2"/>
      <c r="AF198" s="2"/>
      <c r="AG198" s="2"/>
      <c r="AH198" s="2"/>
      <c r="AI198" s="2"/>
      <c r="AJ198" s="2"/>
      <c r="AK198" s="2"/>
    </row>
    <row r="199" spans="2:38" ht="15" customHeight="1" x14ac:dyDescent="0.2">
      <c r="B199" s="261" t="s">
        <v>112</v>
      </c>
      <c r="C199" s="261"/>
      <c r="D199" s="262" t="s">
        <v>129</v>
      </c>
      <c r="E199" s="262"/>
      <c r="F199" s="262"/>
      <c r="G199" s="262"/>
      <c r="H199" s="262"/>
      <c r="I199" s="262"/>
      <c r="J199" s="262"/>
      <c r="K199" s="262"/>
      <c r="L199" s="262"/>
      <c r="M199" s="262"/>
      <c r="N199" s="262"/>
      <c r="O199" s="262"/>
      <c r="P199" s="262"/>
      <c r="Q199" s="262"/>
      <c r="R199" s="262"/>
      <c r="S199" s="262"/>
      <c r="T199" s="262"/>
      <c r="U199" s="262"/>
      <c r="V199" s="262"/>
      <c r="W199" s="262"/>
      <c r="X199" s="262"/>
      <c r="Y199" s="262"/>
      <c r="Z199" s="262"/>
      <c r="AA199" s="262"/>
      <c r="AB199" s="262"/>
      <c r="AC199" s="262"/>
      <c r="AD199" s="262"/>
      <c r="AE199" s="262"/>
      <c r="AF199" s="262"/>
      <c r="AG199" s="262"/>
      <c r="AH199" s="262"/>
      <c r="AI199" s="262"/>
      <c r="AJ199" s="262"/>
      <c r="AK199" s="2"/>
    </row>
    <row r="200" spans="2:38" ht="15" customHeight="1" x14ac:dyDescent="0.2">
      <c r="C200" s="1"/>
      <c r="D200" s="37" t="s">
        <v>124</v>
      </c>
      <c r="E200" s="264" t="s">
        <v>213</v>
      </c>
      <c r="F200" s="264"/>
      <c r="G200" s="264"/>
      <c r="H200" s="264"/>
      <c r="I200" s="264"/>
      <c r="J200" s="264"/>
      <c r="K200" s="264"/>
      <c r="L200" s="264"/>
      <c r="M200" s="264"/>
      <c r="N200" s="264"/>
      <c r="O200" s="264"/>
      <c r="P200" s="264"/>
      <c r="Q200" s="264"/>
      <c r="R200" s="264"/>
      <c r="S200" s="264"/>
      <c r="T200" s="264"/>
      <c r="U200" s="264"/>
      <c r="V200" s="264"/>
      <c r="W200" s="264"/>
      <c r="X200" s="264"/>
      <c r="Y200" s="264"/>
      <c r="Z200" s="264"/>
      <c r="AA200" s="264"/>
      <c r="AB200" s="264"/>
      <c r="AC200" s="264"/>
      <c r="AD200" s="264"/>
      <c r="AE200" s="264"/>
      <c r="AF200" s="264"/>
      <c r="AG200" s="264"/>
      <c r="AH200" s="264"/>
      <c r="AI200" s="264"/>
      <c r="AJ200" s="264"/>
      <c r="AK200" s="19"/>
    </row>
    <row r="201" spans="2:38" ht="15" customHeight="1" x14ac:dyDescent="0.2">
      <c r="D201" s="11"/>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19"/>
    </row>
    <row r="202" spans="2:38" ht="15" customHeight="1" x14ac:dyDescent="0.2">
      <c r="E202" s="409"/>
      <c r="F202" s="409"/>
      <c r="G202" s="409"/>
      <c r="H202" s="409"/>
      <c r="I202" s="409"/>
      <c r="J202" s="409"/>
      <c r="K202" s="409"/>
      <c r="L202" s="409"/>
      <c r="M202" s="409"/>
      <c r="N202" s="409"/>
      <c r="O202" s="409"/>
      <c r="P202" s="409"/>
      <c r="Q202" s="409"/>
      <c r="R202" s="409"/>
      <c r="S202" s="409"/>
      <c r="T202" s="409"/>
      <c r="U202" s="409"/>
      <c r="V202" s="409"/>
      <c r="W202" s="409"/>
      <c r="X202" s="409"/>
      <c r="Y202" s="409"/>
      <c r="Z202" s="409"/>
      <c r="AA202" s="409"/>
      <c r="AB202" s="409"/>
      <c r="AC202" s="409"/>
      <c r="AD202" s="409"/>
      <c r="AE202" s="409"/>
      <c r="AF202" s="409"/>
      <c r="AG202" s="409"/>
      <c r="AH202" s="409"/>
      <c r="AI202" s="409"/>
      <c r="AJ202" s="409"/>
      <c r="AK202" s="19"/>
    </row>
    <row r="203" spans="2:38" ht="15" customHeight="1" x14ac:dyDescent="0.2">
      <c r="C203" s="1"/>
      <c r="D203" s="1"/>
      <c r="E203" s="40"/>
      <c r="F203" s="265" t="s">
        <v>130</v>
      </c>
      <c r="G203" s="265"/>
      <c r="H203" s="265"/>
      <c r="I203" s="265"/>
      <c r="J203" s="265"/>
      <c r="K203" s="265"/>
      <c r="L203" s="41"/>
      <c r="M203" s="335" t="s">
        <v>131</v>
      </c>
      <c r="N203" s="336"/>
      <c r="O203" s="336"/>
      <c r="P203" s="336"/>
      <c r="Q203" s="336"/>
      <c r="R203" s="336"/>
      <c r="S203" s="336"/>
      <c r="T203" s="336"/>
      <c r="U203" s="336"/>
      <c r="V203" s="336"/>
      <c r="W203" s="336"/>
      <c r="X203" s="336"/>
      <c r="Y203" s="336"/>
      <c r="Z203" s="336"/>
      <c r="AA203" s="336"/>
      <c r="AB203" s="336"/>
      <c r="AC203" s="336"/>
      <c r="AD203" s="336"/>
      <c r="AE203" s="336"/>
      <c r="AF203" s="336"/>
      <c r="AG203" s="336"/>
      <c r="AH203" s="336"/>
      <c r="AI203" s="336"/>
      <c r="AJ203" s="337"/>
    </row>
    <row r="204" spans="2:38" ht="15" customHeight="1" x14ac:dyDescent="0.2">
      <c r="C204" s="1"/>
      <c r="D204" s="1"/>
      <c r="E204" s="42"/>
      <c r="F204" s="291"/>
      <c r="G204" s="291"/>
      <c r="H204" s="291"/>
      <c r="I204" s="291"/>
      <c r="J204" s="291"/>
      <c r="K204" s="291"/>
      <c r="L204" s="43"/>
      <c r="M204" s="338"/>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40"/>
    </row>
    <row r="205" spans="2:38" ht="15" customHeight="1" x14ac:dyDescent="0.2">
      <c r="C205" s="1"/>
      <c r="D205" s="1"/>
      <c r="E205" s="40"/>
      <c r="F205" s="265" t="s">
        <v>132</v>
      </c>
      <c r="G205" s="265"/>
      <c r="H205" s="265"/>
      <c r="I205" s="265"/>
      <c r="J205" s="265"/>
      <c r="K205" s="265"/>
      <c r="L205" s="41"/>
      <c r="M205" s="335" t="s">
        <v>131</v>
      </c>
      <c r="N205" s="336"/>
      <c r="O205" s="336"/>
      <c r="P205" s="336"/>
      <c r="Q205" s="336"/>
      <c r="R205" s="336"/>
      <c r="S205" s="336"/>
      <c r="T205" s="336"/>
      <c r="U205" s="336"/>
      <c r="V205" s="336"/>
      <c r="W205" s="336"/>
      <c r="X205" s="336"/>
      <c r="Y205" s="336"/>
      <c r="Z205" s="336"/>
      <c r="AA205" s="336"/>
      <c r="AB205" s="336"/>
      <c r="AC205" s="336"/>
      <c r="AD205" s="336"/>
      <c r="AE205" s="336"/>
      <c r="AF205" s="336"/>
      <c r="AG205" s="336"/>
      <c r="AH205" s="336"/>
      <c r="AI205" s="336"/>
      <c r="AJ205" s="337"/>
    </row>
    <row r="206" spans="2:38" ht="15" customHeight="1" x14ac:dyDescent="0.2">
      <c r="C206" s="1"/>
      <c r="D206" s="1"/>
      <c r="E206" s="42"/>
      <c r="F206" s="291"/>
      <c r="G206" s="291"/>
      <c r="H206" s="291"/>
      <c r="I206" s="291"/>
      <c r="J206" s="291"/>
      <c r="K206" s="291"/>
      <c r="L206" s="43"/>
      <c r="M206" s="338"/>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40"/>
    </row>
    <row r="207" spans="2:38" ht="15" customHeight="1" x14ac:dyDescent="0.2">
      <c r="C207" s="1"/>
      <c r="D207" s="1"/>
      <c r="E207" s="40"/>
      <c r="F207" s="265" t="s">
        <v>133</v>
      </c>
      <c r="G207" s="265"/>
      <c r="H207" s="265"/>
      <c r="I207" s="265"/>
      <c r="J207" s="265"/>
      <c r="K207" s="265"/>
      <c r="L207" s="41"/>
      <c r="M207" s="245"/>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7"/>
      <c r="AL207" s="20"/>
    </row>
    <row r="208" spans="2:38" ht="15" customHeight="1" x14ac:dyDescent="0.2">
      <c r="C208" s="1"/>
      <c r="D208" s="1"/>
      <c r="E208" s="42"/>
      <c r="F208" s="291"/>
      <c r="G208" s="291"/>
      <c r="H208" s="291"/>
      <c r="I208" s="291"/>
      <c r="J208" s="291"/>
      <c r="K208" s="291"/>
      <c r="L208" s="43"/>
      <c r="M208" s="248"/>
      <c r="N208" s="249"/>
      <c r="O208" s="249"/>
      <c r="P208" s="249"/>
      <c r="Q208" s="249"/>
      <c r="R208" s="249"/>
      <c r="S208" s="249"/>
      <c r="T208" s="249"/>
      <c r="U208" s="249"/>
      <c r="V208" s="249"/>
      <c r="W208" s="249"/>
      <c r="X208" s="249"/>
      <c r="Y208" s="249"/>
      <c r="Z208" s="249"/>
      <c r="AA208" s="249"/>
      <c r="AB208" s="249"/>
      <c r="AC208" s="249"/>
      <c r="AD208" s="249"/>
      <c r="AE208" s="249"/>
      <c r="AF208" s="249"/>
      <c r="AG208" s="249"/>
      <c r="AH208" s="249"/>
      <c r="AI208" s="249"/>
      <c r="AJ208" s="250"/>
      <c r="AL208" s="20"/>
    </row>
    <row r="209" spans="2:37" ht="15" customHeight="1" x14ac:dyDescent="0.2">
      <c r="C209" s="1"/>
      <c r="D209" s="1"/>
      <c r="E209" s="40"/>
      <c r="F209" s="265" t="s">
        <v>134</v>
      </c>
      <c r="G209" s="265"/>
      <c r="H209" s="265"/>
      <c r="I209" s="265"/>
      <c r="J209" s="265"/>
      <c r="K209" s="265"/>
      <c r="L209" s="41"/>
      <c r="M209" s="245"/>
      <c r="N209" s="246"/>
      <c r="O209" s="246"/>
      <c r="P209" s="246"/>
      <c r="Q209" s="246"/>
      <c r="R209" s="246"/>
      <c r="S209" s="246"/>
      <c r="T209" s="246"/>
      <c r="U209" s="246"/>
      <c r="V209" s="246"/>
      <c r="W209" s="246"/>
      <c r="X209" s="246"/>
      <c r="Y209" s="246"/>
      <c r="Z209" s="246"/>
      <c r="AA209" s="246"/>
      <c r="AB209" s="246"/>
      <c r="AC209" s="246"/>
      <c r="AD209" s="246"/>
      <c r="AE209" s="246"/>
      <c r="AF209" s="246"/>
      <c r="AG209" s="246"/>
      <c r="AH209" s="246"/>
      <c r="AI209" s="246"/>
      <c r="AJ209" s="247"/>
    </row>
    <row r="210" spans="2:37" ht="15" customHeight="1" x14ac:dyDescent="0.2">
      <c r="C210" s="1"/>
      <c r="D210" s="1"/>
      <c r="E210" s="42"/>
      <c r="F210" s="291"/>
      <c r="G210" s="291"/>
      <c r="H210" s="291"/>
      <c r="I210" s="291"/>
      <c r="J210" s="291"/>
      <c r="K210" s="291"/>
      <c r="L210" s="43"/>
      <c r="M210" s="248"/>
      <c r="N210" s="249"/>
      <c r="O210" s="249"/>
      <c r="P210" s="249"/>
      <c r="Q210" s="249"/>
      <c r="R210" s="249"/>
      <c r="S210" s="249"/>
      <c r="T210" s="249"/>
      <c r="U210" s="249"/>
      <c r="V210" s="249"/>
      <c r="W210" s="249"/>
      <c r="X210" s="249"/>
      <c r="Y210" s="249"/>
      <c r="Z210" s="249"/>
      <c r="AA210" s="249"/>
      <c r="AB210" s="249"/>
      <c r="AC210" s="249"/>
      <c r="AD210" s="249"/>
      <c r="AE210" s="249"/>
      <c r="AF210" s="249"/>
      <c r="AG210" s="249"/>
      <c r="AH210" s="249"/>
      <c r="AI210" s="249"/>
      <c r="AJ210" s="250"/>
    </row>
    <row r="211" spans="2:37" ht="15" customHeight="1" x14ac:dyDescent="0.2">
      <c r="C211" s="1"/>
      <c r="D211" s="1"/>
      <c r="E211" s="40"/>
      <c r="F211" s="265" t="s">
        <v>135</v>
      </c>
      <c r="G211" s="265"/>
      <c r="H211" s="265"/>
      <c r="I211" s="265"/>
      <c r="J211" s="265"/>
      <c r="K211" s="265"/>
      <c r="L211" s="41"/>
      <c r="M211" s="245"/>
      <c r="N211" s="246"/>
      <c r="O211" s="246"/>
      <c r="P211" s="246"/>
      <c r="Q211" s="246"/>
      <c r="R211" s="246"/>
      <c r="S211" s="246"/>
      <c r="T211" s="246"/>
      <c r="U211" s="246"/>
      <c r="V211" s="246"/>
      <c r="W211" s="246"/>
      <c r="X211" s="246"/>
      <c r="Y211" s="246"/>
      <c r="Z211" s="246"/>
      <c r="AA211" s="246"/>
      <c r="AB211" s="246"/>
      <c r="AC211" s="246"/>
      <c r="AD211" s="246"/>
      <c r="AE211" s="246"/>
      <c r="AF211" s="246"/>
      <c r="AG211" s="246"/>
      <c r="AH211" s="246"/>
      <c r="AI211" s="246"/>
      <c r="AJ211" s="247"/>
    </row>
    <row r="212" spans="2:37" ht="15" customHeight="1" x14ac:dyDescent="0.2">
      <c r="C212" s="1"/>
      <c r="D212" s="1"/>
      <c r="E212" s="42"/>
      <c r="F212" s="291"/>
      <c r="G212" s="291"/>
      <c r="H212" s="291"/>
      <c r="I212" s="291"/>
      <c r="J212" s="291"/>
      <c r="K212" s="291"/>
      <c r="L212" s="43"/>
      <c r="M212" s="248"/>
      <c r="N212" s="249"/>
      <c r="O212" s="249"/>
      <c r="P212" s="249"/>
      <c r="Q212" s="249"/>
      <c r="R212" s="249"/>
      <c r="S212" s="249"/>
      <c r="T212" s="249"/>
      <c r="U212" s="249"/>
      <c r="V212" s="249"/>
      <c r="W212" s="249"/>
      <c r="X212" s="249"/>
      <c r="Y212" s="249"/>
      <c r="Z212" s="249"/>
      <c r="AA212" s="249"/>
      <c r="AB212" s="249"/>
      <c r="AC212" s="249"/>
      <c r="AD212" s="249"/>
      <c r="AE212" s="249"/>
      <c r="AF212" s="249"/>
      <c r="AG212" s="249"/>
      <c r="AH212" s="249"/>
      <c r="AI212" s="249"/>
      <c r="AJ212" s="250"/>
    </row>
    <row r="213" spans="2:37" ht="15" customHeight="1" x14ac:dyDescent="0.2">
      <c r="C213" s="1"/>
      <c r="D213" s="1"/>
      <c r="E213" s="298" t="s">
        <v>115</v>
      </c>
      <c r="F213" s="299"/>
      <c r="G213" s="304" t="s">
        <v>116</v>
      </c>
      <c r="H213" s="305"/>
      <c r="I213" s="305"/>
      <c r="J213" s="305"/>
      <c r="K213" s="305"/>
      <c r="L213" s="306"/>
      <c r="M213" s="245"/>
      <c r="N213" s="246"/>
      <c r="O213" s="246"/>
      <c r="P213" s="246"/>
      <c r="Q213" s="246"/>
      <c r="R213" s="246"/>
      <c r="S213" s="246"/>
      <c r="T213" s="246"/>
      <c r="U213" s="246"/>
      <c r="V213" s="246"/>
      <c r="W213" s="246"/>
      <c r="X213" s="246"/>
      <c r="Y213" s="246"/>
      <c r="Z213" s="246"/>
      <c r="AA213" s="246"/>
      <c r="AB213" s="246"/>
      <c r="AC213" s="246"/>
      <c r="AD213" s="246"/>
      <c r="AE213" s="246"/>
      <c r="AF213" s="246"/>
      <c r="AG213" s="246"/>
      <c r="AH213" s="246"/>
      <c r="AI213" s="246"/>
      <c r="AJ213" s="247"/>
    </row>
    <row r="214" spans="2:37" ht="15" customHeight="1" x14ac:dyDescent="0.2">
      <c r="C214" s="1"/>
      <c r="D214" s="1"/>
      <c r="E214" s="300"/>
      <c r="F214" s="301"/>
      <c r="G214" s="307"/>
      <c r="H214" s="308"/>
      <c r="I214" s="308"/>
      <c r="J214" s="308"/>
      <c r="K214" s="308"/>
      <c r="L214" s="309"/>
      <c r="M214" s="248"/>
      <c r="N214" s="249"/>
      <c r="O214" s="249"/>
      <c r="P214" s="249"/>
      <c r="Q214" s="249"/>
      <c r="R214" s="249"/>
      <c r="S214" s="249"/>
      <c r="T214" s="249"/>
      <c r="U214" s="249"/>
      <c r="V214" s="249"/>
      <c r="W214" s="249"/>
      <c r="X214" s="249"/>
      <c r="Y214" s="249"/>
      <c r="Z214" s="249"/>
      <c r="AA214" s="249"/>
      <c r="AB214" s="249"/>
      <c r="AC214" s="249"/>
      <c r="AD214" s="249"/>
      <c r="AE214" s="249"/>
      <c r="AF214" s="249"/>
      <c r="AG214" s="249"/>
      <c r="AH214" s="249"/>
      <c r="AI214" s="249"/>
      <c r="AJ214" s="250"/>
    </row>
    <row r="215" spans="2:37" ht="15" customHeight="1" x14ac:dyDescent="0.2">
      <c r="C215" s="1"/>
      <c r="D215" s="1"/>
      <c r="E215" s="300"/>
      <c r="F215" s="301"/>
      <c r="G215" s="320" t="s">
        <v>117</v>
      </c>
      <c r="H215" s="321"/>
      <c r="I215" s="321"/>
      <c r="J215" s="321"/>
      <c r="K215" s="321"/>
      <c r="L215" s="322"/>
      <c r="M215" s="245"/>
      <c r="N215" s="246"/>
      <c r="O215" s="246"/>
      <c r="P215" s="246"/>
      <c r="Q215" s="246"/>
      <c r="R215" s="246"/>
      <c r="S215" s="246"/>
      <c r="T215" s="246"/>
      <c r="U215" s="246"/>
      <c r="V215" s="246"/>
      <c r="W215" s="246"/>
      <c r="X215" s="246"/>
      <c r="Y215" s="246"/>
      <c r="Z215" s="246"/>
      <c r="AA215" s="246"/>
      <c r="AB215" s="246"/>
      <c r="AC215" s="246"/>
      <c r="AD215" s="246"/>
      <c r="AE215" s="246"/>
      <c r="AF215" s="246"/>
      <c r="AG215" s="246"/>
      <c r="AH215" s="246"/>
      <c r="AI215" s="246"/>
      <c r="AJ215" s="247"/>
    </row>
    <row r="216" spans="2:37" ht="15" customHeight="1" x14ac:dyDescent="0.2">
      <c r="C216" s="1"/>
      <c r="D216" s="1"/>
      <c r="E216" s="302"/>
      <c r="F216" s="303"/>
      <c r="G216" s="323"/>
      <c r="H216" s="324"/>
      <c r="I216" s="324"/>
      <c r="J216" s="324"/>
      <c r="K216" s="324"/>
      <c r="L216" s="325"/>
      <c r="M216" s="248"/>
      <c r="N216" s="249"/>
      <c r="O216" s="249"/>
      <c r="P216" s="249"/>
      <c r="Q216" s="249"/>
      <c r="R216" s="249"/>
      <c r="S216" s="249"/>
      <c r="T216" s="249"/>
      <c r="U216" s="249"/>
      <c r="V216" s="249"/>
      <c r="W216" s="249"/>
      <c r="X216" s="249"/>
      <c r="Y216" s="249"/>
      <c r="Z216" s="249"/>
      <c r="AA216" s="249"/>
      <c r="AB216" s="249"/>
      <c r="AC216" s="249"/>
      <c r="AD216" s="249"/>
      <c r="AE216" s="249"/>
      <c r="AF216" s="249"/>
      <c r="AG216" s="249"/>
      <c r="AH216" s="249"/>
      <c r="AI216" s="249"/>
      <c r="AJ216" s="250"/>
    </row>
    <row r="217" spans="2:37" ht="15" customHeight="1" x14ac:dyDescent="0.2"/>
    <row r="218" spans="2:37" ht="15" customHeight="1" x14ac:dyDescent="0.2">
      <c r="B218" s="267" t="s">
        <v>136</v>
      </c>
      <c r="C218" s="267"/>
      <c r="D218" s="397" t="s">
        <v>137</v>
      </c>
      <c r="E218" s="397"/>
      <c r="F218" s="397"/>
      <c r="G218" s="397"/>
      <c r="H218" s="397"/>
      <c r="I218" s="397"/>
      <c r="J218" s="397"/>
      <c r="K218" s="397"/>
      <c r="L218" s="397"/>
      <c r="M218" s="397"/>
      <c r="N218" s="397"/>
      <c r="O218" s="397"/>
      <c r="P218" s="397"/>
      <c r="Q218" s="397"/>
      <c r="R218" s="397"/>
      <c r="S218" s="397"/>
      <c r="T218" s="397"/>
      <c r="U218" s="397"/>
      <c r="V218" s="397"/>
      <c r="W218" s="397"/>
      <c r="X218" s="397"/>
      <c r="Y218" s="397"/>
      <c r="Z218" s="397"/>
      <c r="AA218" s="397"/>
      <c r="AB218" s="397"/>
      <c r="AC218" s="397"/>
      <c r="AD218" s="397"/>
      <c r="AE218" s="397"/>
      <c r="AF218" s="397"/>
      <c r="AG218" s="397"/>
      <c r="AH218" s="397"/>
      <c r="AI218" s="397"/>
      <c r="AJ218" s="397"/>
      <c r="AK218" s="20"/>
    </row>
    <row r="219" spans="2:37" ht="15" customHeight="1" x14ac:dyDescent="0.2">
      <c r="B219" s="103"/>
      <c r="C219" s="103"/>
      <c r="D219" s="10"/>
      <c r="F219" s="10"/>
      <c r="G219" s="10"/>
      <c r="AK219" s="20"/>
    </row>
    <row r="220" spans="2:37" ht="15" customHeight="1" x14ac:dyDescent="0.2">
      <c r="B220" s="261" t="s">
        <v>112</v>
      </c>
      <c r="C220" s="261"/>
      <c r="D220" s="262" t="s">
        <v>138</v>
      </c>
      <c r="E220" s="262"/>
      <c r="F220" s="262"/>
      <c r="G220" s="262"/>
      <c r="H220" s="262"/>
      <c r="I220" s="262"/>
      <c r="J220" s="262"/>
      <c r="K220" s="262"/>
      <c r="L220" s="262"/>
      <c r="M220" s="262"/>
      <c r="N220" s="262"/>
      <c r="O220" s="262"/>
      <c r="P220" s="262"/>
      <c r="Q220" s="262"/>
      <c r="R220" s="262"/>
      <c r="S220" s="262"/>
      <c r="T220" s="262"/>
      <c r="U220" s="262"/>
      <c r="V220" s="262"/>
      <c r="W220" s="262"/>
      <c r="X220" s="262"/>
      <c r="Y220" s="262"/>
      <c r="Z220" s="262"/>
      <c r="AA220" s="262"/>
      <c r="AB220" s="262"/>
      <c r="AC220" s="262"/>
      <c r="AD220" s="262"/>
      <c r="AE220" s="262"/>
      <c r="AF220" s="262"/>
      <c r="AG220" s="262"/>
      <c r="AH220" s="262"/>
      <c r="AI220" s="262"/>
      <c r="AJ220" s="262"/>
    </row>
    <row r="221" spans="2:37" ht="15" customHeight="1" x14ac:dyDescent="0.2">
      <c r="D221" s="11" t="s">
        <v>139</v>
      </c>
      <c r="E221" s="256" t="s">
        <v>140</v>
      </c>
      <c r="F221" s="256"/>
      <c r="G221" s="256"/>
      <c r="H221" s="256"/>
      <c r="I221" s="256"/>
      <c r="J221" s="256"/>
      <c r="K221" s="256"/>
      <c r="L221" s="256"/>
      <c r="M221" s="256"/>
      <c r="N221" s="256"/>
      <c r="O221" s="256"/>
      <c r="P221" s="256"/>
      <c r="Q221" s="256"/>
      <c r="R221" s="256"/>
      <c r="S221" s="256"/>
      <c r="T221" s="256"/>
      <c r="U221" s="256"/>
      <c r="V221" s="256"/>
      <c r="W221" s="256"/>
      <c r="X221" s="256"/>
      <c r="Y221" s="256"/>
      <c r="Z221" s="256"/>
      <c r="AA221" s="256"/>
      <c r="AB221" s="256"/>
      <c r="AC221" s="256"/>
      <c r="AD221" s="256"/>
      <c r="AE221" s="256"/>
      <c r="AF221" s="256"/>
      <c r="AG221" s="256"/>
      <c r="AH221" s="256"/>
      <c r="AI221" s="256"/>
      <c r="AJ221" s="256"/>
    </row>
    <row r="222" spans="2:37" ht="15" customHeight="1" x14ac:dyDescent="0.2">
      <c r="D222" s="11"/>
      <c r="E222" s="256"/>
      <c r="F222" s="256"/>
      <c r="G222" s="256"/>
      <c r="H222" s="256"/>
      <c r="I222" s="256"/>
      <c r="J222" s="256"/>
      <c r="K222" s="256"/>
      <c r="L222" s="256"/>
      <c r="M222" s="256"/>
      <c r="N222" s="256"/>
      <c r="O222" s="256"/>
      <c r="P222" s="256"/>
      <c r="Q222" s="256"/>
      <c r="R222" s="256"/>
      <c r="S222" s="256"/>
      <c r="T222" s="256"/>
      <c r="U222" s="256"/>
      <c r="V222" s="256"/>
      <c r="W222" s="256"/>
      <c r="X222" s="256"/>
      <c r="Y222" s="256"/>
      <c r="Z222" s="256"/>
      <c r="AA222" s="256"/>
      <c r="AB222" s="256"/>
      <c r="AC222" s="256"/>
      <c r="AD222" s="256"/>
      <c r="AE222" s="256"/>
      <c r="AF222" s="256"/>
      <c r="AG222" s="256"/>
      <c r="AH222" s="256"/>
      <c r="AI222" s="256"/>
      <c r="AJ222" s="256"/>
    </row>
    <row r="223" spans="2:37" ht="15" customHeight="1" x14ac:dyDescent="0.2">
      <c r="D223" s="11"/>
      <c r="E223" s="256"/>
      <c r="F223" s="256"/>
      <c r="G223" s="256"/>
      <c r="H223" s="256"/>
      <c r="I223" s="256"/>
      <c r="J223" s="256"/>
      <c r="K223" s="256"/>
      <c r="L223" s="256"/>
      <c r="M223" s="256"/>
      <c r="N223" s="256"/>
      <c r="O223" s="256"/>
      <c r="P223" s="256"/>
      <c r="Q223" s="256"/>
      <c r="R223" s="256"/>
      <c r="S223" s="256"/>
      <c r="T223" s="256"/>
      <c r="U223" s="256"/>
      <c r="V223" s="256"/>
      <c r="W223" s="256"/>
      <c r="X223" s="256"/>
      <c r="Y223" s="256"/>
      <c r="Z223" s="256"/>
      <c r="AA223" s="256"/>
      <c r="AB223" s="256"/>
      <c r="AC223" s="256"/>
      <c r="AD223" s="256"/>
      <c r="AE223" s="256"/>
      <c r="AF223" s="256"/>
      <c r="AG223" s="256"/>
      <c r="AH223" s="256"/>
      <c r="AI223" s="256"/>
      <c r="AJ223" s="256"/>
    </row>
    <row r="224" spans="2:37" ht="9.75" customHeight="1" x14ac:dyDescent="0.2">
      <c r="D224" s="17"/>
      <c r="E224" s="256"/>
      <c r="F224" s="256"/>
      <c r="G224" s="256"/>
      <c r="H224" s="256"/>
      <c r="I224" s="256"/>
      <c r="J224" s="256"/>
      <c r="K224" s="256"/>
      <c r="L224" s="256"/>
      <c r="M224" s="256"/>
      <c r="N224" s="256"/>
      <c r="O224" s="256"/>
      <c r="P224" s="256"/>
      <c r="Q224" s="256"/>
      <c r="R224" s="256"/>
      <c r="S224" s="256"/>
      <c r="T224" s="256"/>
      <c r="U224" s="256"/>
      <c r="V224" s="256"/>
      <c r="W224" s="256"/>
      <c r="X224" s="256"/>
      <c r="Y224" s="256"/>
      <c r="Z224" s="256"/>
      <c r="AA224" s="256"/>
      <c r="AB224" s="256"/>
      <c r="AC224" s="256"/>
      <c r="AD224" s="256"/>
      <c r="AE224" s="256"/>
      <c r="AF224" s="256"/>
      <c r="AG224" s="256"/>
      <c r="AH224" s="256"/>
      <c r="AI224" s="256"/>
      <c r="AJ224" s="256"/>
    </row>
    <row r="225" spans="2:36" ht="15" customHeight="1" x14ac:dyDescent="0.2">
      <c r="D225" s="37" t="s">
        <v>124</v>
      </c>
      <c r="E225" s="398" t="s">
        <v>141</v>
      </c>
      <c r="F225" s="398"/>
      <c r="G225" s="398"/>
      <c r="H225" s="398"/>
      <c r="I225" s="398"/>
      <c r="J225" s="398"/>
      <c r="K225" s="398"/>
      <c r="L225" s="398"/>
      <c r="M225" s="398"/>
      <c r="N225" s="398"/>
      <c r="O225" s="398"/>
      <c r="P225" s="398"/>
      <c r="Q225" s="398"/>
      <c r="R225" s="398"/>
      <c r="S225" s="398"/>
      <c r="T225" s="398"/>
      <c r="U225" s="398"/>
      <c r="V225" s="398"/>
      <c r="W225" s="398"/>
      <c r="X225" s="398"/>
      <c r="Y225" s="398"/>
      <c r="Z225" s="398"/>
      <c r="AA225" s="398"/>
      <c r="AB225" s="398"/>
      <c r="AC225" s="398"/>
      <c r="AD225" s="398"/>
      <c r="AE225" s="398"/>
      <c r="AF225" s="398"/>
      <c r="AG225" s="398"/>
      <c r="AH225" s="398"/>
      <c r="AI225" s="398"/>
      <c r="AJ225" s="398"/>
    </row>
    <row r="226" spans="2:36" ht="15" customHeight="1" x14ac:dyDescent="0.2">
      <c r="E226" s="6"/>
      <c r="F226" s="266" t="s">
        <v>142</v>
      </c>
      <c r="G226" s="266"/>
      <c r="H226" s="266"/>
      <c r="I226" s="266"/>
      <c r="J226" s="266"/>
      <c r="K226" s="266"/>
      <c r="L226" s="7"/>
      <c r="M226" s="268"/>
      <c r="N226" s="407"/>
      <c r="O226" s="401" t="s">
        <v>143</v>
      </c>
      <c r="P226" s="402"/>
      <c r="Q226" s="402"/>
      <c r="R226" s="402"/>
      <c r="S226" s="402"/>
      <c r="T226" s="403"/>
      <c r="U226" s="268" t="s">
        <v>144</v>
      </c>
      <c r="V226" s="407"/>
      <c r="W226" s="282" t="s">
        <v>145</v>
      </c>
      <c r="X226" s="278"/>
      <c r="Y226" s="278"/>
      <c r="Z226" s="278"/>
      <c r="AA226" s="278"/>
      <c r="AB226" s="279"/>
      <c r="AC226" s="399" t="str">
        <f>IF(_xlfn.XOR(M226="○",U226="○"),"","←どちらか片方に〇を選択して下さい。")</f>
        <v>←どちらか片方に〇を選択して下さい。</v>
      </c>
      <c r="AD226" s="400"/>
      <c r="AE226" s="400"/>
      <c r="AF226" s="400"/>
      <c r="AG226" s="400"/>
      <c r="AH226" s="400"/>
      <c r="AI226" s="400"/>
      <c r="AJ226" s="400"/>
    </row>
    <row r="227" spans="2:36" ht="15" customHeight="1" x14ac:dyDescent="0.2">
      <c r="E227" s="8"/>
      <c r="F227" s="292"/>
      <c r="G227" s="292"/>
      <c r="H227" s="292"/>
      <c r="I227" s="292"/>
      <c r="J227" s="292"/>
      <c r="K227" s="292"/>
      <c r="L227" s="9"/>
      <c r="M227" s="270"/>
      <c r="N227" s="408"/>
      <c r="O227" s="404"/>
      <c r="P227" s="405"/>
      <c r="Q227" s="405"/>
      <c r="R227" s="405"/>
      <c r="S227" s="405"/>
      <c r="T227" s="406"/>
      <c r="U227" s="270"/>
      <c r="V227" s="408"/>
      <c r="W227" s="283"/>
      <c r="X227" s="280"/>
      <c r="Y227" s="280"/>
      <c r="Z227" s="280"/>
      <c r="AA227" s="280"/>
      <c r="AB227" s="281"/>
      <c r="AC227" s="399"/>
      <c r="AD227" s="400"/>
      <c r="AE227" s="400"/>
      <c r="AF227" s="400"/>
      <c r="AG227" s="400"/>
      <c r="AH227" s="400"/>
      <c r="AI227" s="400"/>
      <c r="AJ227" s="400"/>
    </row>
    <row r="228" spans="2:36" ht="15" customHeight="1" x14ac:dyDescent="0.2">
      <c r="D228" s="49" t="s">
        <v>44</v>
      </c>
      <c r="E228" s="50">
        <f>1+E184</f>
        <v>6</v>
      </c>
      <c r="F228" s="96" t="s">
        <v>146</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2">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B230" s="261" t="s">
        <v>118</v>
      </c>
      <c r="C230" s="261"/>
      <c r="D230" s="262" t="s">
        <v>147</v>
      </c>
      <c r="E230" s="262"/>
      <c r="F230" s="262"/>
      <c r="G230" s="262"/>
      <c r="H230" s="262"/>
      <c r="I230" s="262"/>
      <c r="J230" s="262"/>
      <c r="K230" s="262"/>
      <c r="L230" s="262"/>
      <c r="M230" s="262"/>
      <c r="N230" s="262"/>
      <c r="O230" s="262"/>
      <c r="P230" s="262"/>
      <c r="Q230" s="262"/>
      <c r="R230" s="262"/>
      <c r="S230" s="262"/>
      <c r="T230" s="262"/>
      <c r="U230" s="262"/>
      <c r="V230" s="262"/>
      <c r="W230" s="262"/>
      <c r="X230" s="262"/>
      <c r="Y230" s="262"/>
      <c r="Z230" s="262"/>
      <c r="AA230" s="262"/>
      <c r="AB230" s="262"/>
      <c r="AC230" s="262"/>
      <c r="AD230" s="262"/>
      <c r="AE230" s="262"/>
      <c r="AF230" s="262"/>
      <c r="AG230" s="262"/>
      <c r="AH230" s="262"/>
      <c r="AI230" s="262"/>
      <c r="AJ230" s="262"/>
    </row>
    <row r="231" spans="2:36" ht="15" customHeight="1" x14ac:dyDescent="0.2">
      <c r="D231" s="11" t="s">
        <v>139</v>
      </c>
      <c r="E231" s="256" t="s">
        <v>148</v>
      </c>
      <c r="F231" s="256"/>
      <c r="G231" s="256"/>
      <c r="H231" s="256"/>
      <c r="I231" s="256"/>
      <c r="J231" s="256"/>
      <c r="K231" s="256"/>
      <c r="L231" s="256"/>
      <c r="M231" s="256"/>
      <c r="N231" s="256"/>
      <c r="O231" s="256"/>
      <c r="P231" s="256"/>
      <c r="Q231" s="256"/>
      <c r="R231" s="256"/>
      <c r="S231" s="256"/>
      <c r="T231" s="256"/>
      <c r="U231" s="256"/>
      <c r="V231" s="256"/>
      <c r="W231" s="256"/>
      <c r="X231" s="256"/>
      <c r="Y231" s="256"/>
      <c r="Z231" s="256"/>
      <c r="AA231" s="256"/>
      <c r="AB231" s="256"/>
      <c r="AC231" s="256"/>
      <c r="AD231" s="256"/>
      <c r="AE231" s="256"/>
      <c r="AF231" s="256"/>
      <c r="AG231" s="256"/>
      <c r="AH231" s="256"/>
      <c r="AI231" s="256"/>
      <c r="AJ231" s="256"/>
    </row>
    <row r="232" spans="2:36" ht="15" customHeight="1" x14ac:dyDescent="0.2">
      <c r="D232" s="11"/>
      <c r="E232" s="256"/>
      <c r="F232" s="256"/>
      <c r="G232" s="256"/>
      <c r="H232" s="256"/>
      <c r="I232" s="256"/>
      <c r="J232" s="256"/>
      <c r="K232" s="256"/>
      <c r="L232" s="256"/>
      <c r="M232" s="256"/>
      <c r="N232" s="256"/>
      <c r="O232" s="256"/>
      <c r="P232" s="256"/>
      <c r="Q232" s="256"/>
      <c r="R232" s="256"/>
      <c r="S232" s="256"/>
      <c r="T232" s="256"/>
      <c r="U232" s="256"/>
      <c r="V232" s="256"/>
      <c r="W232" s="256"/>
      <c r="X232" s="256"/>
      <c r="Y232" s="256"/>
      <c r="Z232" s="256"/>
      <c r="AA232" s="256"/>
      <c r="AB232" s="256"/>
      <c r="AC232" s="256"/>
      <c r="AD232" s="256"/>
      <c r="AE232" s="256"/>
      <c r="AF232" s="256"/>
      <c r="AG232" s="256"/>
      <c r="AH232" s="256"/>
      <c r="AI232" s="256"/>
      <c r="AJ232" s="256"/>
    </row>
    <row r="233" spans="2:36" ht="15" customHeight="1" x14ac:dyDescent="0.2">
      <c r="D233" s="17"/>
      <c r="E233" s="256"/>
      <c r="F233" s="256"/>
      <c r="G233" s="256"/>
      <c r="H233" s="256"/>
      <c r="I233" s="256"/>
      <c r="J233" s="256"/>
      <c r="K233" s="256"/>
      <c r="L233" s="256"/>
      <c r="M233" s="256"/>
      <c r="N233" s="256"/>
      <c r="O233" s="256"/>
      <c r="P233" s="256"/>
      <c r="Q233" s="256"/>
      <c r="R233" s="256"/>
      <c r="S233" s="256"/>
      <c r="T233" s="256"/>
      <c r="U233" s="256"/>
      <c r="V233" s="256"/>
      <c r="W233" s="256"/>
      <c r="X233" s="256"/>
      <c r="Y233" s="256"/>
      <c r="Z233" s="256"/>
      <c r="AA233" s="256"/>
      <c r="AB233" s="256"/>
      <c r="AC233" s="256"/>
      <c r="AD233" s="256"/>
      <c r="AE233" s="256"/>
      <c r="AF233" s="256"/>
      <c r="AG233" s="256"/>
      <c r="AH233" s="256"/>
      <c r="AI233" s="256"/>
      <c r="AJ233" s="256"/>
    </row>
    <row r="234" spans="2:36" ht="15" customHeight="1" x14ac:dyDescent="0.2">
      <c r="E234" s="379"/>
      <c r="F234" s="379"/>
      <c r="G234" s="379"/>
      <c r="H234" s="379"/>
      <c r="I234" s="379"/>
      <c r="J234" s="379"/>
      <c r="K234" s="379"/>
      <c r="L234" s="379"/>
      <c r="M234" s="379"/>
      <c r="N234" s="379"/>
      <c r="O234" s="379"/>
      <c r="P234" s="379"/>
      <c r="Q234" s="379"/>
      <c r="R234" s="379"/>
      <c r="S234" s="379"/>
      <c r="T234" s="379"/>
      <c r="U234" s="379"/>
      <c r="V234" s="379"/>
      <c r="W234" s="379"/>
      <c r="X234" s="379"/>
      <c r="Y234" s="379"/>
      <c r="Z234" s="379"/>
      <c r="AA234" s="379"/>
      <c r="AB234" s="379"/>
      <c r="AC234" s="379"/>
      <c r="AD234" s="379"/>
      <c r="AE234" s="379"/>
      <c r="AF234" s="379"/>
      <c r="AG234" s="379"/>
      <c r="AH234" s="379"/>
      <c r="AI234" s="379"/>
      <c r="AJ234" s="379"/>
    </row>
    <row r="235" spans="2:36" ht="15" customHeight="1" x14ac:dyDescent="0.2">
      <c r="C235" s="1"/>
      <c r="D235" s="1"/>
      <c r="E235" s="6"/>
      <c r="F235" s="266" t="s">
        <v>149</v>
      </c>
      <c r="G235" s="266"/>
      <c r="H235" s="266"/>
      <c r="I235" s="266"/>
      <c r="J235" s="266"/>
      <c r="K235" s="266"/>
      <c r="L235" s="7"/>
      <c r="M235" s="245"/>
      <c r="N235" s="246"/>
      <c r="O235" s="246"/>
      <c r="P235" s="246"/>
      <c r="Q235" s="246"/>
      <c r="R235" s="246"/>
      <c r="S235" s="246"/>
      <c r="T235" s="246"/>
      <c r="U235" s="246"/>
      <c r="V235" s="246"/>
      <c r="W235" s="246"/>
      <c r="X235" s="246"/>
      <c r="Y235" s="246"/>
      <c r="Z235" s="246"/>
      <c r="AA235" s="246"/>
      <c r="AB235" s="246"/>
      <c r="AC235" s="246"/>
      <c r="AD235" s="246"/>
      <c r="AE235" s="246"/>
      <c r="AF235" s="246"/>
      <c r="AG235" s="246"/>
      <c r="AH235" s="246"/>
      <c r="AI235" s="246"/>
      <c r="AJ235" s="247"/>
    </row>
    <row r="236" spans="2:36" ht="15" customHeight="1" x14ac:dyDescent="0.2">
      <c r="C236" s="1"/>
      <c r="D236" s="1"/>
      <c r="E236" s="12"/>
      <c r="F236" s="334"/>
      <c r="G236" s="334"/>
      <c r="H236" s="334"/>
      <c r="I236" s="334"/>
      <c r="J236" s="334"/>
      <c r="K236" s="334"/>
      <c r="L236" s="13"/>
      <c r="M236" s="251"/>
      <c r="N236" s="252"/>
      <c r="O236" s="252"/>
      <c r="P236" s="252"/>
      <c r="Q236" s="252"/>
      <c r="R236" s="252"/>
      <c r="S236" s="252"/>
      <c r="T236" s="252"/>
      <c r="U236" s="252"/>
      <c r="V236" s="252"/>
      <c r="W236" s="252"/>
      <c r="X236" s="252"/>
      <c r="Y236" s="252"/>
      <c r="Z236" s="252"/>
      <c r="AA236" s="252"/>
      <c r="AB236" s="252"/>
      <c r="AC236" s="252"/>
      <c r="AD236" s="252"/>
      <c r="AE236" s="252"/>
      <c r="AF236" s="252"/>
      <c r="AG236" s="252"/>
      <c r="AH236" s="252"/>
      <c r="AI236" s="252"/>
      <c r="AJ236" s="253"/>
    </row>
    <row r="237" spans="2:36" ht="15" customHeight="1" x14ac:dyDescent="0.2">
      <c r="C237" s="1"/>
      <c r="D237" s="1"/>
      <c r="E237" s="8"/>
      <c r="F237" s="292"/>
      <c r="G237" s="292"/>
      <c r="H237" s="292"/>
      <c r="I237" s="292"/>
      <c r="J237" s="292"/>
      <c r="K237" s="292"/>
      <c r="L237" s="9"/>
      <c r="M237" s="248"/>
      <c r="N237" s="249"/>
      <c r="O237" s="249"/>
      <c r="P237" s="249"/>
      <c r="Q237" s="249"/>
      <c r="R237" s="249"/>
      <c r="S237" s="249"/>
      <c r="T237" s="249"/>
      <c r="U237" s="249"/>
      <c r="V237" s="249"/>
      <c r="W237" s="249"/>
      <c r="X237" s="249"/>
      <c r="Y237" s="249"/>
      <c r="Z237" s="249"/>
      <c r="AA237" s="249"/>
      <c r="AB237" s="249"/>
      <c r="AC237" s="249"/>
      <c r="AD237" s="249"/>
      <c r="AE237" s="249"/>
      <c r="AF237" s="249"/>
      <c r="AG237" s="249"/>
      <c r="AH237" s="249"/>
      <c r="AI237" s="249"/>
      <c r="AJ237" s="250"/>
    </row>
    <row r="238" spans="2:36" ht="15" customHeight="1" x14ac:dyDescent="0.2">
      <c r="C238" s="1"/>
      <c r="D238" s="1"/>
      <c r="E238" s="6"/>
      <c r="F238" s="266" t="s">
        <v>150</v>
      </c>
      <c r="G238" s="266"/>
      <c r="H238" s="266"/>
      <c r="I238" s="266"/>
      <c r="J238" s="266"/>
      <c r="K238" s="266"/>
      <c r="L238" s="7"/>
      <c r="M238" s="245"/>
      <c r="N238" s="246"/>
      <c r="O238" s="246"/>
      <c r="P238" s="246"/>
      <c r="Q238" s="246"/>
      <c r="R238" s="246"/>
      <c r="S238" s="246"/>
      <c r="T238" s="246"/>
      <c r="U238" s="246"/>
      <c r="V238" s="246"/>
      <c r="W238" s="246"/>
      <c r="X238" s="246"/>
      <c r="Y238" s="246"/>
      <c r="Z238" s="246"/>
      <c r="AA238" s="246"/>
      <c r="AB238" s="246"/>
      <c r="AC238" s="246"/>
      <c r="AD238" s="246"/>
      <c r="AE238" s="246"/>
      <c r="AF238" s="246"/>
      <c r="AG238" s="246"/>
      <c r="AH238" s="246"/>
      <c r="AI238" s="246"/>
      <c r="AJ238" s="247"/>
    </row>
    <row r="239" spans="2:36" ht="15" customHeight="1" x14ac:dyDescent="0.2">
      <c r="C239" s="1"/>
      <c r="D239" s="1"/>
      <c r="E239" s="12"/>
      <c r="F239" s="334"/>
      <c r="G239" s="334"/>
      <c r="H239" s="334"/>
      <c r="I239" s="334"/>
      <c r="J239" s="334"/>
      <c r="K239" s="334"/>
      <c r="L239" s="13"/>
      <c r="M239" s="251"/>
      <c r="N239" s="252"/>
      <c r="O239" s="252"/>
      <c r="P239" s="252"/>
      <c r="Q239" s="252"/>
      <c r="R239" s="252"/>
      <c r="S239" s="252"/>
      <c r="T239" s="252"/>
      <c r="U239" s="252"/>
      <c r="V239" s="252"/>
      <c r="W239" s="252"/>
      <c r="X239" s="252"/>
      <c r="Y239" s="252"/>
      <c r="Z239" s="252"/>
      <c r="AA239" s="252"/>
      <c r="AB239" s="252"/>
      <c r="AC239" s="252"/>
      <c r="AD239" s="252"/>
      <c r="AE239" s="252"/>
      <c r="AF239" s="252"/>
      <c r="AG239" s="252"/>
      <c r="AH239" s="252"/>
      <c r="AI239" s="252"/>
      <c r="AJ239" s="253"/>
    </row>
    <row r="240" spans="2:36" ht="15" customHeight="1" x14ac:dyDescent="0.2">
      <c r="C240" s="1"/>
      <c r="D240" s="1"/>
      <c r="E240" s="12"/>
      <c r="F240" s="334"/>
      <c r="G240" s="334"/>
      <c r="H240" s="334"/>
      <c r="I240" s="334"/>
      <c r="J240" s="334"/>
      <c r="K240" s="334"/>
      <c r="L240" s="13"/>
      <c r="M240" s="251"/>
      <c r="N240" s="252"/>
      <c r="O240" s="252"/>
      <c r="P240" s="252"/>
      <c r="Q240" s="252"/>
      <c r="R240" s="252"/>
      <c r="S240" s="252"/>
      <c r="T240" s="252"/>
      <c r="U240" s="252"/>
      <c r="V240" s="252"/>
      <c r="W240" s="252"/>
      <c r="X240" s="252"/>
      <c r="Y240" s="252"/>
      <c r="Z240" s="252"/>
      <c r="AA240" s="252"/>
      <c r="AB240" s="252"/>
      <c r="AC240" s="252"/>
      <c r="AD240" s="252"/>
      <c r="AE240" s="252"/>
      <c r="AF240" s="252"/>
      <c r="AG240" s="252"/>
      <c r="AH240" s="252"/>
      <c r="AI240" s="252"/>
      <c r="AJ240" s="253"/>
    </row>
    <row r="241" spans="2:38" ht="15" customHeight="1" x14ac:dyDescent="0.2">
      <c r="C241" s="1"/>
      <c r="D241" s="1"/>
      <c r="E241" s="8"/>
      <c r="F241" s="292"/>
      <c r="G241" s="292"/>
      <c r="H241" s="292"/>
      <c r="I241" s="292"/>
      <c r="J241" s="292"/>
      <c r="K241" s="292"/>
      <c r="L241" s="9"/>
      <c r="M241" s="248"/>
      <c r="N241" s="249"/>
      <c r="O241" s="249"/>
      <c r="P241" s="249"/>
      <c r="Q241" s="249"/>
      <c r="R241" s="249"/>
      <c r="S241" s="249"/>
      <c r="T241" s="249"/>
      <c r="U241" s="249"/>
      <c r="V241" s="249"/>
      <c r="W241" s="249"/>
      <c r="X241" s="249"/>
      <c r="Y241" s="249"/>
      <c r="Z241" s="249"/>
      <c r="AA241" s="249"/>
      <c r="AB241" s="249"/>
      <c r="AC241" s="249"/>
      <c r="AD241" s="249"/>
      <c r="AE241" s="249"/>
      <c r="AF241" s="249"/>
      <c r="AG241" s="249"/>
      <c r="AH241" s="249"/>
      <c r="AI241" s="249"/>
      <c r="AJ241" s="250"/>
    </row>
    <row r="242" spans="2:38" ht="15" customHeight="1" x14ac:dyDescent="0.2">
      <c r="C242" s="1"/>
      <c r="D242" s="1"/>
      <c r="E242" s="6"/>
      <c r="F242" s="266" t="s">
        <v>151</v>
      </c>
      <c r="G242" s="266"/>
      <c r="H242" s="266"/>
      <c r="I242" s="266"/>
      <c r="J242" s="266"/>
      <c r="K242" s="266"/>
      <c r="L242" s="7"/>
      <c r="M242" s="245"/>
      <c r="N242" s="246"/>
      <c r="O242" s="246"/>
      <c r="P242" s="246"/>
      <c r="Q242" s="246"/>
      <c r="R242" s="246"/>
      <c r="S242" s="246"/>
      <c r="T242" s="246"/>
      <c r="U242" s="246"/>
      <c r="V242" s="246"/>
      <c r="W242" s="246"/>
      <c r="X242" s="246"/>
      <c r="Y242" s="246"/>
      <c r="Z242" s="246"/>
      <c r="AA242" s="246"/>
      <c r="AB242" s="246"/>
      <c r="AC242" s="246"/>
      <c r="AD242" s="246"/>
      <c r="AE242" s="246"/>
      <c r="AF242" s="246"/>
      <c r="AG242" s="246"/>
      <c r="AH242" s="246"/>
      <c r="AI242" s="246"/>
      <c r="AJ242" s="247"/>
    </row>
    <row r="243" spans="2:38" ht="15" customHeight="1" x14ac:dyDescent="0.2">
      <c r="C243" s="1"/>
      <c r="D243" s="1"/>
      <c r="E243" s="8"/>
      <c r="F243" s="292"/>
      <c r="G243" s="292"/>
      <c r="H243" s="292"/>
      <c r="I243" s="292"/>
      <c r="J243" s="292"/>
      <c r="K243" s="292"/>
      <c r="L243" s="9"/>
      <c r="M243" s="248"/>
      <c r="N243" s="249"/>
      <c r="O243" s="249"/>
      <c r="P243" s="249"/>
      <c r="Q243" s="249"/>
      <c r="R243" s="249"/>
      <c r="S243" s="249"/>
      <c r="T243" s="249"/>
      <c r="U243" s="249"/>
      <c r="V243" s="249"/>
      <c r="W243" s="249"/>
      <c r="X243" s="249"/>
      <c r="Y243" s="249"/>
      <c r="Z243" s="249"/>
      <c r="AA243" s="249"/>
      <c r="AB243" s="249"/>
      <c r="AC243" s="249"/>
      <c r="AD243" s="249"/>
      <c r="AE243" s="249"/>
      <c r="AF243" s="249"/>
      <c r="AG243" s="249"/>
      <c r="AH243" s="249"/>
      <c r="AI243" s="249"/>
      <c r="AJ243" s="250"/>
    </row>
    <row r="244" spans="2:38" ht="15" customHeight="1" x14ac:dyDescent="0.2">
      <c r="C244" s="1"/>
      <c r="D244" s="1"/>
      <c r="E244" s="298" t="s">
        <v>115</v>
      </c>
      <c r="F244" s="299"/>
      <c r="G244" s="304" t="s">
        <v>116</v>
      </c>
      <c r="H244" s="305"/>
      <c r="I244" s="305"/>
      <c r="J244" s="305"/>
      <c r="K244" s="305"/>
      <c r="L244" s="306"/>
      <c r="M244" s="245"/>
      <c r="N244" s="246"/>
      <c r="O244" s="246"/>
      <c r="P244" s="246"/>
      <c r="Q244" s="246"/>
      <c r="R244" s="246"/>
      <c r="S244" s="246"/>
      <c r="T244" s="246"/>
      <c r="U244" s="246"/>
      <c r="V244" s="246"/>
      <c r="W244" s="246"/>
      <c r="X244" s="246"/>
      <c r="Y244" s="246"/>
      <c r="Z244" s="246"/>
      <c r="AA244" s="246"/>
      <c r="AB244" s="246"/>
      <c r="AC244" s="246"/>
      <c r="AD244" s="246"/>
      <c r="AE244" s="246"/>
      <c r="AF244" s="246"/>
      <c r="AG244" s="246"/>
      <c r="AH244" s="246"/>
      <c r="AI244" s="246"/>
      <c r="AJ244" s="247"/>
    </row>
    <row r="245" spans="2:38" ht="15" customHeight="1" x14ac:dyDescent="0.2">
      <c r="C245" s="1"/>
      <c r="D245" s="1"/>
      <c r="E245" s="300"/>
      <c r="F245" s="301"/>
      <c r="G245" s="307"/>
      <c r="H245" s="308"/>
      <c r="I245" s="308"/>
      <c r="J245" s="308"/>
      <c r="K245" s="308"/>
      <c r="L245" s="309"/>
      <c r="M245" s="248"/>
      <c r="N245" s="249"/>
      <c r="O245" s="249"/>
      <c r="P245" s="249"/>
      <c r="Q245" s="249"/>
      <c r="R245" s="249"/>
      <c r="S245" s="249"/>
      <c r="T245" s="249"/>
      <c r="U245" s="249"/>
      <c r="V245" s="249"/>
      <c r="W245" s="249"/>
      <c r="X245" s="249"/>
      <c r="Y245" s="249"/>
      <c r="Z245" s="249"/>
      <c r="AA245" s="249"/>
      <c r="AB245" s="249"/>
      <c r="AC245" s="249"/>
      <c r="AD245" s="249"/>
      <c r="AE245" s="249"/>
      <c r="AF245" s="249"/>
      <c r="AG245" s="249"/>
      <c r="AH245" s="249"/>
      <c r="AI245" s="249"/>
      <c r="AJ245" s="250"/>
    </row>
    <row r="246" spans="2:38" ht="15" customHeight="1" x14ac:dyDescent="0.2">
      <c r="C246" s="1"/>
      <c r="D246" s="1"/>
      <c r="E246" s="300"/>
      <c r="F246" s="301"/>
      <c r="G246" s="320" t="s">
        <v>117</v>
      </c>
      <c r="H246" s="321"/>
      <c r="I246" s="321"/>
      <c r="J246" s="321"/>
      <c r="K246" s="321"/>
      <c r="L246" s="322"/>
      <c r="M246" s="245"/>
      <c r="N246" s="246"/>
      <c r="O246" s="246"/>
      <c r="P246" s="246"/>
      <c r="Q246" s="246"/>
      <c r="R246" s="246"/>
      <c r="S246" s="246"/>
      <c r="T246" s="246"/>
      <c r="U246" s="246"/>
      <c r="V246" s="246"/>
      <c r="W246" s="246"/>
      <c r="X246" s="246"/>
      <c r="Y246" s="246"/>
      <c r="Z246" s="246"/>
      <c r="AA246" s="246"/>
      <c r="AB246" s="246"/>
      <c r="AC246" s="246"/>
      <c r="AD246" s="246"/>
      <c r="AE246" s="246"/>
      <c r="AF246" s="246"/>
      <c r="AG246" s="246"/>
      <c r="AH246" s="246"/>
      <c r="AI246" s="246"/>
      <c r="AJ246" s="247"/>
    </row>
    <row r="247" spans="2:38" ht="15" customHeight="1" x14ac:dyDescent="0.2">
      <c r="C247" s="1"/>
      <c r="D247" s="1"/>
      <c r="E247" s="302"/>
      <c r="F247" s="303"/>
      <c r="G247" s="323"/>
      <c r="H247" s="324"/>
      <c r="I247" s="324"/>
      <c r="J247" s="324"/>
      <c r="K247" s="324"/>
      <c r="L247" s="325"/>
      <c r="M247" s="248"/>
      <c r="N247" s="249"/>
      <c r="O247" s="249"/>
      <c r="P247" s="249"/>
      <c r="Q247" s="249"/>
      <c r="R247" s="249"/>
      <c r="S247" s="249"/>
      <c r="T247" s="249"/>
      <c r="U247" s="249"/>
      <c r="V247" s="249"/>
      <c r="W247" s="249"/>
      <c r="X247" s="249"/>
      <c r="Y247" s="249"/>
      <c r="Z247" s="249"/>
      <c r="AA247" s="249"/>
      <c r="AB247" s="249"/>
      <c r="AC247" s="249"/>
      <c r="AD247" s="249"/>
      <c r="AE247" s="249"/>
      <c r="AF247" s="249"/>
      <c r="AG247" s="249"/>
      <c r="AH247" s="249"/>
      <c r="AI247" s="249"/>
      <c r="AJ247" s="250"/>
    </row>
    <row r="248" spans="2:38" ht="15" customHeight="1" x14ac:dyDescent="0.2">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2">
      <c r="B249" s="255" t="s">
        <v>152</v>
      </c>
      <c r="C249" s="255"/>
      <c r="D249" s="255"/>
      <c r="E249" s="255"/>
      <c r="F249" s="255"/>
      <c r="G249" s="255"/>
      <c r="H249" s="255"/>
      <c r="I249" s="255"/>
      <c r="J249" s="255"/>
      <c r="K249" s="255"/>
      <c r="L249" s="255"/>
      <c r="M249" s="255"/>
      <c r="N249" s="255"/>
      <c r="O249" s="255"/>
      <c r="P249" s="255"/>
      <c r="Q249" s="255"/>
      <c r="R249" s="255"/>
      <c r="S249" s="255"/>
      <c r="T249" s="255"/>
      <c r="U249" s="255"/>
      <c r="V249" s="255"/>
      <c r="W249" s="255"/>
      <c r="X249" s="255"/>
      <c r="Y249" s="255"/>
      <c r="Z249" s="255"/>
      <c r="AA249" s="255"/>
      <c r="AB249" s="255"/>
      <c r="AC249" s="255"/>
      <c r="AD249" s="255"/>
      <c r="AE249" s="255"/>
      <c r="AF249" s="255"/>
      <c r="AG249" s="255"/>
      <c r="AH249" s="255"/>
      <c r="AI249" s="255"/>
      <c r="AJ249" s="255"/>
      <c r="AK249" s="255"/>
    </row>
    <row r="250" spans="2:38" ht="14.25" customHeight="1" x14ac:dyDescent="0.2">
      <c r="B250" s="255"/>
      <c r="C250" s="255"/>
      <c r="D250" s="255"/>
      <c r="E250" s="255"/>
      <c r="F250" s="255"/>
      <c r="G250" s="255"/>
      <c r="H250" s="255"/>
      <c r="I250" s="255"/>
      <c r="J250" s="255"/>
      <c r="K250" s="255"/>
      <c r="L250" s="255"/>
      <c r="M250" s="255"/>
      <c r="N250" s="255"/>
      <c r="O250" s="255"/>
      <c r="P250" s="255"/>
      <c r="Q250" s="255"/>
      <c r="R250" s="255"/>
      <c r="S250" s="255"/>
      <c r="T250" s="255"/>
      <c r="U250" s="255"/>
      <c r="V250" s="255"/>
      <c r="W250" s="255"/>
      <c r="X250" s="255"/>
      <c r="Y250" s="255"/>
      <c r="Z250" s="255"/>
      <c r="AA250" s="255"/>
      <c r="AB250" s="255"/>
      <c r="AC250" s="255"/>
      <c r="AD250" s="255"/>
      <c r="AE250" s="255"/>
      <c r="AF250" s="255"/>
      <c r="AG250" s="255"/>
      <c r="AH250" s="255"/>
      <c r="AI250" s="255"/>
      <c r="AJ250" s="255"/>
      <c r="AK250" s="255"/>
    </row>
    <row r="251" spans="2:38" ht="14.25" customHeight="1" x14ac:dyDescent="0.2">
      <c r="B251" s="261" t="s">
        <v>112</v>
      </c>
      <c r="C251" s="261"/>
      <c r="D251" s="262" t="s">
        <v>153</v>
      </c>
      <c r="E251" s="262"/>
      <c r="F251" s="262"/>
      <c r="G251" s="262"/>
      <c r="H251" s="262"/>
      <c r="I251" s="262"/>
      <c r="J251" s="262"/>
      <c r="K251" s="262"/>
      <c r="L251" s="262"/>
      <c r="M251" s="262"/>
      <c r="N251" s="262"/>
      <c r="O251" s="262"/>
      <c r="P251" s="262"/>
      <c r="Q251" s="262"/>
      <c r="R251" s="262"/>
      <c r="S251" s="262"/>
      <c r="T251" s="262"/>
      <c r="U251" s="262"/>
      <c r="V251" s="262"/>
      <c r="W251" s="262"/>
      <c r="X251" s="262"/>
      <c r="Y251" s="262"/>
      <c r="Z251" s="262"/>
      <c r="AA251" s="262"/>
      <c r="AB251" s="262"/>
      <c r="AC251" s="262"/>
      <c r="AD251" s="262"/>
      <c r="AE251" s="262"/>
      <c r="AF251" s="262"/>
      <c r="AG251" s="262"/>
      <c r="AH251" s="262"/>
      <c r="AI251" s="262"/>
      <c r="AJ251" s="262"/>
    </row>
    <row r="252" spans="2:38" ht="14.25" customHeight="1" x14ac:dyDescent="0.2">
      <c r="D252" s="11" t="s">
        <v>139</v>
      </c>
      <c r="E252" s="273" t="s">
        <v>154</v>
      </c>
      <c r="F252" s="273"/>
      <c r="G252" s="273"/>
      <c r="H252" s="273"/>
      <c r="I252" s="273"/>
      <c r="J252" s="273"/>
      <c r="K252" s="273"/>
      <c r="L252" s="273"/>
      <c r="M252" s="273"/>
      <c r="N252" s="273"/>
      <c r="O252" s="273"/>
      <c r="P252" s="273"/>
      <c r="Q252" s="273"/>
      <c r="R252" s="273"/>
      <c r="S252" s="273"/>
      <c r="T252" s="273"/>
      <c r="U252" s="273"/>
      <c r="V252" s="273"/>
      <c r="W252" s="273"/>
      <c r="X252" s="273"/>
      <c r="Y252" s="273"/>
      <c r="Z252" s="273"/>
      <c r="AA252" s="273"/>
      <c r="AB252" s="273"/>
      <c r="AC252" s="273"/>
      <c r="AD252" s="273"/>
      <c r="AE252" s="273"/>
      <c r="AF252" s="273"/>
      <c r="AG252" s="273"/>
      <c r="AH252" s="273"/>
      <c r="AI252" s="273"/>
      <c r="AJ252" s="273"/>
    </row>
    <row r="253" spans="2:38" ht="14.25" customHeight="1" x14ac:dyDescent="0.2">
      <c r="D253" s="17"/>
      <c r="E253" s="273"/>
      <c r="F253" s="273"/>
      <c r="G253" s="273"/>
      <c r="H253" s="273"/>
      <c r="I253" s="273"/>
      <c r="J253" s="273"/>
      <c r="K253" s="273"/>
      <c r="L253" s="273"/>
      <c r="M253" s="273"/>
      <c r="N253" s="273"/>
      <c r="O253" s="273"/>
      <c r="P253" s="273"/>
      <c r="Q253" s="273"/>
      <c r="R253" s="273"/>
      <c r="S253" s="273"/>
      <c r="T253" s="273"/>
      <c r="U253" s="273"/>
      <c r="V253" s="273"/>
      <c r="W253" s="273"/>
      <c r="X253" s="273"/>
      <c r="Y253" s="273"/>
      <c r="Z253" s="273"/>
      <c r="AA253" s="273"/>
      <c r="AB253" s="273"/>
      <c r="AC253" s="273"/>
      <c r="AD253" s="273"/>
      <c r="AE253" s="273"/>
      <c r="AF253" s="273"/>
      <c r="AG253" s="273"/>
      <c r="AH253" s="273"/>
      <c r="AI253" s="273"/>
      <c r="AJ253" s="273"/>
    </row>
    <row r="254" spans="2:38" ht="14.25" customHeight="1" x14ac:dyDescent="0.2">
      <c r="D254" s="17"/>
      <c r="E254" s="273"/>
      <c r="F254" s="273"/>
      <c r="G254" s="273"/>
      <c r="H254" s="273"/>
      <c r="I254" s="273"/>
      <c r="J254" s="273"/>
      <c r="K254" s="273"/>
      <c r="L254" s="273"/>
      <c r="M254" s="273"/>
      <c r="N254" s="273"/>
      <c r="O254" s="273"/>
      <c r="P254" s="273"/>
      <c r="Q254" s="273"/>
      <c r="R254" s="273"/>
      <c r="S254" s="273"/>
      <c r="T254" s="273"/>
      <c r="U254" s="273"/>
      <c r="V254" s="273"/>
      <c r="W254" s="273"/>
      <c r="X254" s="273"/>
      <c r="Y254" s="273"/>
      <c r="Z254" s="273"/>
      <c r="AA254" s="273"/>
      <c r="AB254" s="273"/>
      <c r="AC254" s="273"/>
      <c r="AD254" s="273"/>
      <c r="AE254" s="273"/>
      <c r="AF254" s="273"/>
      <c r="AG254" s="273"/>
      <c r="AH254" s="273"/>
      <c r="AI254" s="273"/>
      <c r="AJ254" s="273"/>
    </row>
    <row r="255" spans="2:38" ht="14.25" customHeight="1" x14ac:dyDescent="0.2">
      <c r="D255" s="17"/>
      <c r="E255" s="273"/>
      <c r="F255" s="273"/>
      <c r="G255" s="273"/>
      <c r="H255" s="273"/>
      <c r="I255" s="273"/>
      <c r="J255" s="273"/>
      <c r="K255" s="273"/>
      <c r="L255" s="273"/>
      <c r="M255" s="273"/>
      <c r="N255" s="273"/>
      <c r="O255" s="273"/>
      <c r="P255" s="273"/>
      <c r="Q255" s="273"/>
      <c r="R255" s="273"/>
      <c r="S255" s="273"/>
      <c r="T255" s="273"/>
      <c r="U255" s="273"/>
      <c r="V255" s="273"/>
      <c r="W255" s="273"/>
      <c r="X255" s="273"/>
      <c r="Y255" s="273"/>
      <c r="Z255" s="273"/>
      <c r="AA255" s="273"/>
      <c r="AB255" s="273"/>
      <c r="AC255" s="273"/>
      <c r="AD255" s="273"/>
      <c r="AE255" s="273"/>
      <c r="AF255" s="273"/>
      <c r="AG255" s="273"/>
      <c r="AH255" s="273"/>
      <c r="AI255" s="273"/>
      <c r="AJ255" s="273"/>
      <c r="AL255" s="20"/>
    </row>
    <row r="256" spans="2:38" ht="14.25" customHeight="1" x14ac:dyDescent="0.2">
      <c r="D256" s="17"/>
      <c r="E256" s="273"/>
      <c r="F256" s="273"/>
      <c r="G256" s="273"/>
      <c r="H256" s="273"/>
      <c r="I256" s="273"/>
      <c r="J256" s="273"/>
      <c r="K256" s="273"/>
      <c r="L256" s="273"/>
      <c r="M256" s="273"/>
      <c r="N256" s="273"/>
      <c r="O256" s="273"/>
      <c r="P256" s="273"/>
      <c r="Q256" s="273"/>
      <c r="R256" s="273"/>
      <c r="S256" s="273"/>
      <c r="T256" s="273"/>
      <c r="U256" s="273"/>
      <c r="V256" s="273"/>
      <c r="W256" s="273"/>
      <c r="X256" s="273"/>
      <c r="Y256" s="273"/>
      <c r="Z256" s="273"/>
      <c r="AA256" s="273"/>
      <c r="AB256" s="273"/>
      <c r="AC256" s="273"/>
      <c r="AD256" s="273"/>
      <c r="AE256" s="273"/>
      <c r="AF256" s="273"/>
      <c r="AG256" s="273"/>
      <c r="AH256" s="273"/>
      <c r="AI256" s="273"/>
      <c r="AJ256" s="273"/>
    </row>
    <row r="257" spans="2:36" ht="14.25" customHeight="1" x14ac:dyDescent="0.2">
      <c r="D257" s="37" t="s">
        <v>124</v>
      </c>
      <c r="E257" s="273" t="s">
        <v>155</v>
      </c>
      <c r="F257" s="273"/>
      <c r="G257" s="273"/>
      <c r="H257" s="273"/>
      <c r="I257" s="273"/>
      <c r="J257" s="273"/>
      <c r="K257" s="273"/>
      <c r="L257" s="273"/>
      <c r="M257" s="273"/>
      <c r="N257" s="273"/>
      <c r="O257" s="273"/>
      <c r="P257" s="273"/>
      <c r="Q257" s="273"/>
      <c r="R257" s="273"/>
      <c r="S257" s="273"/>
      <c r="T257" s="273"/>
      <c r="U257" s="273"/>
      <c r="V257" s="273"/>
      <c r="W257" s="273"/>
      <c r="X257" s="273"/>
      <c r="Y257" s="273"/>
      <c r="Z257" s="273"/>
      <c r="AA257" s="273"/>
      <c r="AB257" s="273"/>
      <c r="AC257" s="273"/>
      <c r="AD257" s="273"/>
      <c r="AE257" s="273"/>
      <c r="AF257" s="273"/>
      <c r="AG257" s="273"/>
      <c r="AH257" s="273"/>
      <c r="AI257" s="273"/>
      <c r="AJ257" s="273"/>
    </row>
    <row r="258" spans="2:36" ht="14.25" customHeight="1" x14ac:dyDescent="0.2">
      <c r="D258" s="11"/>
      <c r="E258" s="274"/>
      <c r="F258" s="274"/>
      <c r="G258" s="274"/>
      <c r="H258" s="274"/>
      <c r="I258" s="274"/>
      <c r="J258" s="274"/>
      <c r="K258" s="274"/>
      <c r="L258" s="274"/>
      <c r="M258" s="274"/>
      <c r="N258" s="274"/>
      <c r="O258" s="274"/>
      <c r="P258" s="274"/>
      <c r="Q258" s="274"/>
      <c r="R258" s="274"/>
      <c r="S258" s="274"/>
      <c r="T258" s="274"/>
      <c r="U258" s="274"/>
      <c r="V258" s="274"/>
      <c r="W258" s="274"/>
      <c r="X258" s="274"/>
      <c r="Y258" s="274"/>
      <c r="Z258" s="274"/>
      <c r="AA258" s="274"/>
      <c r="AB258" s="274"/>
      <c r="AC258" s="274"/>
      <c r="AD258" s="274"/>
      <c r="AE258" s="274"/>
      <c r="AF258" s="274"/>
      <c r="AG258" s="274"/>
      <c r="AH258" s="274"/>
      <c r="AI258" s="274"/>
      <c r="AJ258" s="274"/>
    </row>
    <row r="259" spans="2:36" ht="14.25" customHeight="1" x14ac:dyDescent="0.2">
      <c r="E259" s="6"/>
      <c r="F259" s="275" t="s">
        <v>156</v>
      </c>
      <c r="G259" s="276"/>
      <c r="H259" s="276"/>
      <c r="I259" s="276"/>
      <c r="J259" s="276"/>
      <c r="K259" s="276"/>
      <c r="L259" s="276"/>
      <c r="M259" s="276"/>
      <c r="N259" s="276"/>
      <c r="O259" s="276"/>
      <c r="P259" s="276"/>
      <c r="Q259" s="276"/>
      <c r="R259" s="276"/>
      <c r="S259" s="276"/>
      <c r="T259" s="7"/>
      <c r="U259" s="268"/>
      <c r="V259" s="269"/>
      <c r="W259" s="278" t="s">
        <v>143</v>
      </c>
      <c r="X259" s="278"/>
      <c r="Y259" s="278"/>
      <c r="Z259" s="278"/>
      <c r="AA259" s="278"/>
      <c r="AB259" s="279"/>
      <c r="AC259" s="268"/>
      <c r="AD259" s="269"/>
      <c r="AE259" s="282" t="s">
        <v>145</v>
      </c>
      <c r="AF259" s="278"/>
      <c r="AG259" s="278"/>
      <c r="AH259" s="278"/>
      <c r="AI259" s="278"/>
      <c r="AJ259" s="279"/>
    </row>
    <row r="260" spans="2:36" ht="14.25" customHeight="1" x14ac:dyDescent="0.2">
      <c r="E260" s="8"/>
      <c r="F260" s="277"/>
      <c r="G260" s="277"/>
      <c r="H260" s="277"/>
      <c r="I260" s="277"/>
      <c r="J260" s="277"/>
      <c r="K260" s="277"/>
      <c r="L260" s="277"/>
      <c r="M260" s="277"/>
      <c r="N260" s="277"/>
      <c r="O260" s="277"/>
      <c r="P260" s="277"/>
      <c r="Q260" s="277"/>
      <c r="R260" s="277"/>
      <c r="S260" s="277"/>
      <c r="T260" s="9"/>
      <c r="U260" s="270"/>
      <c r="V260" s="271"/>
      <c r="W260" s="280"/>
      <c r="X260" s="280"/>
      <c r="Y260" s="280"/>
      <c r="Z260" s="280"/>
      <c r="AA260" s="280"/>
      <c r="AB260" s="281"/>
      <c r="AC260" s="270"/>
      <c r="AD260" s="271"/>
      <c r="AE260" s="283"/>
      <c r="AF260" s="280"/>
      <c r="AG260" s="280"/>
      <c r="AH260" s="280"/>
      <c r="AI260" s="280"/>
      <c r="AJ260" s="281"/>
    </row>
    <row r="261" spans="2:36" ht="30" customHeight="1" x14ac:dyDescent="0.2">
      <c r="F261" s="23"/>
      <c r="G261" s="23"/>
      <c r="H261" s="24"/>
      <c r="I261" s="24"/>
      <c r="J261" s="24"/>
      <c r="K261" s="24"/>
      <c r="L261" s="24"/>
      <c r="M261" s="24"/>
      <c r="N261" s="24"/>
      <c r="O261" s="24"/>
      <c r="P261" s="24"/>
      <c r="Q261" s="24"/>
      <c r="R261" s="24"/>
      <c r="S261" s="24"/>
      <c r="T261" s="24"/>
      <c r="U261" s="244" t="str">
        <f>IF(_xlfn.XOR(U259="○",AC259="○"),"","　↑　　　　　　　　　　　↑
どちらか片方に〇を選択して下さい。")</f>
        <v>　↑　　　　　　　　　　　↑
どちらか片方に〇を選択して下さい。</v>
      </c>
      <c r="V261" s="244"/>
      <c r="W261" s="244"/>
      <c r="X261" s="244"/>
      <c r="Y261" s="244"/>
      <c r="Z261" s="244"/>
      <c r="AA261" s="244"/>
      <c r="AB261" s="244"/>
      <c r="AC261" s="244"/>
      <c r="AD261" s="244"/>
      <c r="AE261" s="244"/>
      <c r="AF261" s="244"/>
      <c r="AG261" s="244"/>
      <c r="AH261" s="244"/>
      <c r="AI261" s="244"/>
      <c r="AJ261" s="244"/>
    </row>
    <row r="262" spans="2:36" ht="14.25" customHeight="1" x14ac:dyDescent="0.2">
      <c r="B262" s="261" t="s">
        <v>118</v>
      </c>
      <c r="C262" s="261"/>
      <c r="D262" s="262" t="s">
        <v>157</v>
      </c>
      <c r="E262" s="262"/>
      <c r="F262" s="262"/>
      <c r="G262" s="262"/>
      <c r="H262" s="262"/>
      <c r="I262" s="262"/>
      <c r="J262" s="262"/>
      <c r="K262" s="262"/>
      <c r="L262" s="262"/>
      <c r="M262" s="262"/>
      <c r="N262" s="262"/>
      <c r="O262" s="262"/>
      <c r="P262" s="262"/>
      <c r="Q262" s="262"/>
      <c r="R262" s="262"/>
      <c r="S262" s="262"/>
      <c r="T262" s="262"/>
      <c r="U262" s="262"/>
      <c r="V262" s="262"/>
      <c r="W262" s="262"/>
      <c r="X262" s="262"/>
      <c r="Y262" s="262"/>
      <c r="Z262" s="262"/>
      <c r="AA262" s="262"/>
      <c r="AB262" s="262"/>
      <c r="AC262" s="262"/>
      <c r="AD262" s="262"/>
      <c r="AE262" s="262"/>
      <c r="AF262" s="262"/>
      <c r="AG262" s="262"/>
      <c r="AH262" s="262"/>
      <c r="AI262" s="262"/>
      <c r="AJ262" s="262"/>
    </row>
    <row r="263" spans="2:36" ht="14.25" customHeight="1" x14ac:dyDescent="0.2">
      <c r="D263" s="11" t="s">
        <v>139</v>
      </c>
      <c r="E263" s="272" t="s">
        <v>158</v>
      </c>
      <c r="F263" s="272"/>
      <c r="G263" s="272"/>
      <c r="H263" s="272"/>
      <c r="I263" s="272"/>
      <c r="J263" s="272"/>
      <c r="K263" s="272"/>
      <c r="L263" s="272"/>
      <c r="M263" s="272"/>
      <c r="N263" s="272"/>
      <c r="O263" s="272"/>
      <c r="P263" s="272"/>
      <c r="Q263" s="272"/>
      <c r="R263" s="272"/>
      <c r="S263" s="272"/>
      <c r="T263" s="272"/>
      <c r="U263" s="272"/>
      <c r="V263" s="272"/>
      <c r="W263" s="272"/>
      <c r="X263" s="272"/>
      <c r="Y263" s="272"/>
      <c r="Z263" s="272"/>
      <c r="AA263" s="272"/>
      <c r="AB263" s="272"/>
      <c r="AC263" s="272"/>
      <c r="AD263" s="272"/>
      <c r="AE263" s="272"/>
      <c r="AF263" s="272"/>
      <c r="AG263" s="272"/>
      <c r="AH263" s="272"/>
      <c r="AI263" s="272"/>
      <c r="AJ263" s="272"/>
    </row>
    <row r="264" spans="2:36" ht="14.25" customHeight="1" x14ac:dyDescent="0.2">
      <c r="D264" s="11"/>
      <c r="E264" s="272"/>
      <c r="F264" s="272"/>
      <c r="G264" s="272"/>
      <c r="H264" s="272"/>
      <c r="I264" s="272"/>
      <c r="J264" s="272"/>
      <c r="K264" s="272"/>
      <c r="L264" s="272"/>
      <c r="M264" s="272"/>
      <c r="N264" s="272"/>
      <c r="O264" s="272"/>
      <c r="P264" s="272"/>
      <c r="Q264" s="272"/>
      <c r="R264" s="272"/>
      <c r="S264" s="272"/>
      <c r="T264" s="272"/>
      <c r="U264" s="272"/>
      <c r="V264" s="272"/>
      <c r="W264" s="272"/>
      <c r="X264" s="272"/>
      <c r="Y264" s="272"/>
      <c r="Z264" s="272"/>
      <c r="AA264" s="272"/>
      <c r="AB264" s="272"/>
      <c r="AC264" s="272"/>
      <c r="AD264" s="272"/>
      <c r="AE264" s="272"/>
      <c r="AF264" s="272"/>
      <c r="AG264" s="272"/>
      <c r="AH264" s="272"/>
      <c r="AI264" s="272"/>
      <c r="AJ264" s="272"/>
    </row>
    <row r="265" spans="2:36" ht="14.25" customHeight="1" x14ac:dyDescent="0.2">
      <c r="D265" s="37" t="s">
        <v>124</v>
      </c>
      <c r="E265" s="273" t="s">
        <v>159</v>
      </c>
      <c r="F265" s="273"/>
      <c r="G265" s="273"/>
      <c r="H265" s="273"/>
      <c r="I265" s="273"/>
      <c r="J265" s="273"/>
      <c r="K265" s="273"/>
      <c r="L265" s="273"/>
      <c r="M265" s="273"/>
      <c r="N265" s="273"/>
      <c r="O265" s="273"/>
      <c r="P265" s="273"/>
      <c r="Q265" s="273"/>
      <c r="R265" s="273"/>
      <c r="S265" s="273"/>
      <c r="T265" s="273"/>
      <c r="U265" s="273"/>
      <c r="V265" s="273"/>
      <c r="W265" s="273"/>
      <c r="X265" s="273"/>
      <c r="Y265" s="273"/>
      <c r="Z265" s="273"/>
      <c r="AA265" s="273"/>
      <c r="AB265" s="273"/>
      <c r="AC265" s="273"/>
      <c r="AD265" s="273"/>
      <c r="AE265" s="273"/>
      <c r="AF265" s="273"/>
      <c r="AG265" s="273"/>
      <c r="AH265" s="273"/>
      <c r="AI265" s="273"/>
      <c r="AJ265" s="273"/>
    </row>
    <row r="266" spans="2:36" ht="14.25" customHeight="1" x14ac:dyDescent="0.2">
      <c r="D266" s="11"/>
      <c r="E266" s="274"/>
      <c r="F266" s="274"/>
      <c r="G266" s="274"/>
      <c r="H266" s="274"/>
      <c r="I266" s="274"/>
      <c r="J266" s="274"/>
      <c r="K266" s="274"/>
      <c r="L266" s="274"/>
      <c r="M266" s="274"/>
      <c r="N266" s="274"/>
      <c r="O266" s="274"/>
      <c r="P266" s="274"/>
      <c r="Q266" s="274"/>
      <c r="R266" s="274"/>
      <c r="S266" s="274"/>
      <c r="T266" s="274"/>
      <c r="U266" s="274"/>
      <c r="V266" s="274"/>
      <c r="W266" s="274"/>
      <c r="X266" s="274"/>
      <c r="Y266" s="274"/>
      <c r="Z266" s="274"/>
      <c r="AA266" s="274"/>
      <c r="AB266" s="274"/>
      <c r="AC266" s="274"/>
      <c r="AD266" s="274"/>
      <c r="AE266" s="274"/>
      <c r="AF266" s="274"/>
      <c r="AG266" s="274"/>
      <c r="AH266" s="274"/>
      <c r="AI266" s="274"/>
      <c r="AJ266" s="274"/>
    </row>
    <row r="267" spans="2:36" ht="14.25" customHeight="1" x14ac:dyDescent="0.2">
      <c r="E267" s="6"/>
      <c r="F267" s="275" t="s">
        <v>160</v>
      </c>
      <c r="G267" s="276"/>
      <c r="H267" s="276"/>
      <c r="I267" s="276"/>
      <c r="J267" s="276"/>
      <c r="K267" s="276"/>
      <c r="L267" s="276"/>
      <c r="M267" s="276"/>
      <c r="N267" s="276"/>
      <c r="O267" s="276"/>
      <c r="P267" s="276"/>
      <c r="Q267" s="276"/>
      <c r="R267" s="276"/>
      <c r="S267" s="276"/>
      <c r="T267" s="7"/>
      <c r="U267" s="268"/>
      <c r="V267" s="269"/>
      <c r="W267" s="278" t="s">
        <v>143</v>
      </c>
      <c r="X267" s="278"/>
      <c r="Y267" s="278"/>
      <c r="Z267" s="278"/>
      <c r="AA267" s="278"/>
      <c r="AB267" s="279"/>
      <c r="AC267" s="268"/>
      <c r="AD267" s="269"/>
      <c r="AE267" s="282" t="s">
        <v>145</v>
      </c>
      <c r="AF267" s="278"/>
      <c r="AG267" s="278"/>
      <c r="AH267" s="278"/>
      <c r="AI267" s="278"/>
      <c r="AJ267" s="279"/>
    </row>
    <row r="268" spans="2:36" ht="14.25" customHeight="1" x14ac:dyDescent="0.2">
      <c r="E268" s="8"/>
      <c r="F268" s="277"/>
      <c r="G268" s="277"/>
      <c r="H268" s="277"/>
      <c r="I268" s="277"/>
      <c r="J268" s="277"/>
      <c r="K268" s="277"/>
      <c r="L268" s="277"/>
      <c r="M268" s="277"/>
      <c r="N268" s="277"/>
      <c r="O268" s="277"/>
      <c r="P268" s="277"/>
      <c r="Q268" s="277"/>
      <c r="R268" s="277"/>
      <c r="S268" s="277"/>
      <c r="T268" s="9"/>
      <c r="U268" s="270"/>
      <c r="V268" s="271"/>
      <c r="W268" s="280"/>
      <c r="X268" s="280"/>
      <c r="Y268" s="280"/>
      <c r="Z268" s="280"/>
      <c r="AA268" s="280"/>
      <c r="AB268" s="281"/>
      <c r="AC268" s="270"/>
      <c r="AD268" s="271"/>
      <c r="AE268" s="283"/>
      <c r="AF268" s="280"/>
      <c r="AG268" s="280"/>
      <c r="AH268" s="280"/>
      <c r="AI268" s="280"/>
      <c r="AJ268" s="281"/>
    </row>
    <row r="269" spans="2:36" ht="30" customHeight="1" x14ac:dyDescent="0.2">
      <c r="E269" s="213"/>
      <c r="F269" s="214"/>
      <c r="G269" s="214"/>
      <c r="H269" s="214"/>
      <c r="I269" s="214"/>
      <c r="J269" s="214"/>
      <c r="K269" s="214"/>
      <c r="L269" s="214"/>
      <c r="M269" s="214"/>
      <c r="N269" s="214"/>
      <c r="O269" s="214"/>
      <c r="P269" s="214"/>
      <c r="Q269" s="214"/>
      <c r="R269" s="214"/>
      <c r="S269" s="214"/>
      <c r="T269" s="213"/>
      <c r="U269" s="244" t="str">
        <f>IF(_xlfn.XOR(U267="○",AC267="○"),"","　↑　　　　　　　　　　　↑
どちらか片方に〇を選択して下さい。")</f>
        <v>　↑　　　　　　　　　　　↑
どちらか片方に〇を選択して下さい。</v>
      </c>
      <c r="V269" s="244"/>
      <c r="W269" s="244"/>
      <c r="X269" s="244"/>
      <c r="Y269" s="244"/>
      <c r="Z269" s="244"/>
      <c r="AA269" s="244"/>
      <c r="AB269" s="244"/>
      <c r="AC269" s="244"/>
      <c r="AD269" s="244"/>
      <c r="AE269" s="244"/>
      <c r="AF269" s="244"/>
      <c r="AG269" s="244"/>
      <c r="AH269" s="244"/>
      <c r="AI269" s="244"/>
      <c r="AJ269" s="244"/>
    </row>
    <row r="270" spans="2:36" s="38" customFormat="1" ht="14.25" customHeight="1" x14ac:dyDescent="0.2">
      <c r="B270" s="47"/>
      <c r="C270" s="48"/>
      <c r="D270" s="49" t="s">
        <v>44</v>
      </c>
      <c r="E270" s="50">
        <f>1+E228</f>
        <v>7</v>
      </c>
      <c r="F270" s="319" t="s">
        <v>161</v>
      </c>
      <c r="G270" s="319"/>
      <c r="H270" s="319"/>
      <c r="I270" s="319"/>
      <c r="J270" s="319"/>
      <c r="K270" s="319"/>
      <c r="L270" s="319"/>
      <c r="M270" s="319"/>
      <c r="N270" s="319"/>
      <c r="O270" s="319"/>
      <c r="P270" s="319"/>
      <c r="Q270" s="319"/>
      <c r="R270" s="319"/>
      <c r="S270" s="319"/>
      <c r="T270" s="319"/>
      <c r="U270" s="319"/>
      <c r="V270" s="319"/>
      <c r="W270" s="319"/>
      <c r="X270" s="319"/>
      <c r="Y270" s="319"/>
      <c r="Z270" s="319"/>
      <c r="AA270" s="319"/>
      <c r="AB270" s="319"/>
      <c r="AC270" s="319"/>
      <c r="AD270" s="319"/>
      <c r="AE270" s="319"/>
      <c r="AF270" s="319"/>
      <c r="AG270" s="319"/>
      <c r="AH270" s="319"/>
      <c r="AI270" s="319"/>
      <c r="AJ270" s="319"/>
    </row>
    <row r="271" spans="2:36" s="38" customFormat="1" ht="14.25" customHeight="1" x14ac:dyDescent="0.2">
      <c r="B271" s="47"/>
      <c r="C271" s="48"/>
      <c r="D271" s="51"/>
      <c r="E271" s="52"/>
      <c r="F271" s="319"/>
      <c r="G271" s="319"/>
      <c r="H271" s="319"/>
      <c r="I271" s="319"/>
      <c r="J271" s="319"/>
      <c r="K271" s="319"/>
      <c r="L271" s="319"/>
      <c r="M271" s="319"/>
      <c r="N271" s="319"/>
      <c r="O271" s="319"/>
      <c r="P271" s="319"/>
      <c r="Q271" s="319"/>
      <c r="R271" s="319"/>
      <c r="S271" s="319"/>
      <c r="T271" s="319"/>
      <c r="U271" s="319"/>
      <c r="V271" s="319"/>
      <c r="W271" s="319"/>
      <c r="X271" s="319"/>
      <c r="Y271" s="319"/>
      <c r="Z271" s="319"/>
      <c r="AA271" s="319"/>
      <c r="AB271" s="319"/>
      <c r="AC271" s="319"/>
      <c r="AD271" s="319"/>
      <c r="AE271" s="319"/>
      <c r="AF271" s="319"/>
      <c r="AG271" s="319"/>
      <c r="AH271" s="319"/>
      <c r="AI271" s="319"/>
      <c r="AJ271" s="319"/>
    </row>
    <row r="272" spans="2:36" s="38" customFormat="1" ht="14.25" customHeight="1" x14ac:dyDescent="0.2">
      <c r="B272" s="47"/>
      <c r="C272" s="48"/>
      <c r="D272" s="51"/>
      <c r="E272" s="52"/>
      <c r="F272" s="319"/>
      <c r="G272" s="319"/>
      <c r="H272" s="319"/>
      <c r="I272" s="319"/>
      <c r="J272" s="319"/>
      <c r="K272" s="319"/>
      <c r="L272" s="319"/>
      <c r="M272" s="319"/>
      <c r="N272" s="319"/>
      <c r="O272" s="319"/>
      <c r="P272" s="319"/>
      <c r="Q272" s="319"/>
      <c r="R272" s="319"/>
      <c r="S272" s="319"/>
      <c r="T272" s="319"/>
      <c r="U272" s="319"/>
      <c r="V272" s="319"/>
      <c r="W272" s="319"/>
      <c r="X272" s="319"/>
      <c r="Y272" s="319"/>
      <c r="Z272" s="319"/>
      <c r="AA272" s="319"/>
      <c r="AB272" s="319"/>
      <c r="AC272" s="319"/>
      <c r="AD272" s="319"/>
      <c r="AE272" s="319"/>
      <c r="AF272" s="319"/>
      <c r="AG272" s="319"/>
      <c r="AH272" s="319"/>
      <c r="AI272" s="319"/>
      <c r="AJ272" s="319"/>
    </row>
    <row r="273" spans="2:39" s="38" customFormat="1" ht="15" customHeight="1" x14ac:dyDescent="0.2">
      <c r="B273" s="47"/>
      <c r="C273" s="48"/>
      <c r="D273" s="49" t="s">
        <v>44</v>
      </c>
      <c r="E273" s="50">
        <f>1+E270</f>
        <v>8</v>
      </c>
      <c r="F273" s="254" t="s">
        <v>162</v>
      </c>
      <c r="G273" s="254"/>
      <c r="H273" s="254"/>
      <c r="I273" s="254"/>
      <c r="J273" s="254"/>
      <c r="K273" s="254"/>
      <c r="L273" s="254"/>
      <c r="M273" s="254"/>
      <c r="N273" s="254"/>
      <c r="O273" s="254"/>
      <c r="P273" s="254"/>
      <c r="Q273" s="254"/>
      <c r="R273" s="254"/>
      <c r="S273" s="254"/>
      <c r="T273" s="254"/>
      <c r="U273" s="254"/>
      <c r="V273" s="254"/>
      <c r="W273" s="254"/>
      <c r="X273" s="254"/>
      <c r="Y273" s="254"/>
      <c r="Z273" s="254"/>
      <c r="AA273" s="254"/>
      <c r="AB273" s="254"/>
      <c r="AC273" s="254"/>
      <c r="AD273" s="254"/>
      <c r="AE273" s="254"/>
      <c r="AF273" s="254"/>
      <c r="AG273" s="254"/>
      <c r="AH273" s="254"/>
      <c r="AI273" s="254"/>
      <c r="AJ273" s="254"/>
    </row>
    <row r="274" spans="2:39" s="38" customFormat="1" ht="15" customHeight="1" x14ac:dyDescent="0.2">
      <c r="B274" s="47"/>
      <c r="C274" s="48"/>
      <c r="D274" s="49"/>
      <c r="E274" s="50"/>
      <c r="F274" s="254"/>
      <c r="G274" s="254"/>
      <c r="H274" s="254"/>
      <c r="I274" s="254"/>
      <c r="J274" s="254"/>
      <c r="K274" s="254"/>
      <c r="L274" s="254"/>
      <c r="M274" s="254"/>
      <c r="N274" s="254"/>
      <c r="O274" s="254"/>
      <c r="P274" s="254"/>
      <c r="Q274" s="254"/>
      <c r="R274" s="254"/>
      <c r="S274" s="254"/>
      <c r="T274" s="254"/>
      <c r="U274" s="254"/>
      <c r="V274" s="254"/>
      <c r="W274" s="254"/>
      <c r="X274" s="254"/>
      <c r="Y274" s="254"/>
      <c r="Z274" s="254"/>
      <c r="AA274" s="254"/>
      <c r="AB274" s="254"/>
      <c r="AC274" s="254"/>
      <c r="AD274" s="254"/>
      <c r="AE274" s="254"/>
      <c r="AF274" s="254"/>
      <c r="AG274" s="254"/>
      <c r="AH274" s="254"/>
      <c r="AI274" s="254"/>
      <c r="AJ274" s="254"/>
    </row>
    <row r="275" spans="2:39" s="38" customFormat="1" ht="15" customHeight="1" x14ac:dyDescent="0.2">
      <c r="B275" s="47"/>
      <c r="C275" s="48"/>
      <c r="D275" s="49"/>
      <c r="E275" s="50"/>
      <c r="F275" s="254"/>
      <c r="G275" s="254"/>
      <c r="H275" s="254"/>
      <c r="I275" s="254"/>
      <c r="J275" s="254"/>
      <c r="K275" s="254"/>
      <c r="L275" s="254"/>
      <c r="M275" s="254"/>
      <c r="N275" s="254"/>
      <c r="O275" s="254"/>
      <c r="P275" s="254"/>
      <c r="Q275" s="254"/>
      <c r="R275" s="254"/>
      <c r="S275" s="254"/>
      <c r="T275" s="254"/>
      <c r="U275" s="254"/>
      <c r="V275" s="254"/>
      <c r="W275" s="254"/>
      <c r="X275" s="254"/>
      <c r="Y275" s="254"/>
      <c r="Z275" s="254"/>
      <c r="AA275" s="254"/>
      <c r="AB275" s="254"/>
      <c r="AC275" s="254"/>
      <c r="AD275" s="254"/>
      <c r="AE275" s="254"/>
      <c r="AF275" s="254"/>
      <c r="AG275" s="254"/>
      <c r="AH275" s="254"/>
      <c r="AI275" s="254"/>
      <c r="AJ275" s="254"/>
    </row>
    <row r="276" spans="2:39" ht="14.25" customHeight="1" x14ac:dyDescent="0.2"/>
    <row r="277" spans="2:39" ht="15" customHeight="1" x14ac:dyDescent="0.2">
      <c r="B277" s="255" t="s">
        <v>163</v>
      </c>
      <c r="C277" s="255"/>
      <c r="D277" s="255"/>
      <c r="E277" s="255"/>
      <c r="F277" s="255"/>
      <c r="G277" s="255"/>
      <c r="H277" s="255"/>
      <c r="I277" s="255"/>
      <c r="J277" s="255"/>
      <c r="K277" s="255"/>
      <c r="L277" s="255"/>
      <c r="M277" s="255"/>
      <c r="N277" s="255"/>
      <c r="O277" s="255"/>
      <c r="P277" s="255"/>
      <c r="Q277" s="255"/>
      <c r="R277" s="255"/>
      <c r="S277" s="255"/>
      <c r="T277" s="255"/>
      <c r="U277" s="255"/>
      <c r="V277" s="255"/>
      <c r="W277" s="255"/>
      <c r="X277" s="255"/>
      <c r="Y277" s="255"/>
      <c r="Z277" s="255"/>
      <c r="AA277" s="255"/>
      <c r="AB277" s="255"/>
      <c r="AC277" s="255"/>
      <c r="AD277" s="255"/>
      <c r="AE277" s="255"/>
      <c r="AF277" s="255"/>
      <c r="AG277" s="255"/>
      <c r="AH277" s="255"/>
      <c r="AI277" s="255"/>
      <c r="AJ277" s="255"/>
      <c r="AK277" s="255"/>
    </row>
    <row r="278" spans="2:39" ht="15" customHeight="1" thickBot="1" x14ac:dyDescent="0.25">
      <c r="B278" s="255"/>
      <c r="C278" s="255"/>
      <c r="D278" s="255"/>
      <c r="E278" s="255"/>
      <c r="F278" s="255"/>
      <c r="G278" s="255"/>
      <c r="H278" s="255"/>
      <c r="I278" s="255"/>
      <c r="J278" s="255"/>
      <c r="K278" s="255"/>
      <c r="L278" s="255"/>
      <c r="M278" s="255"/>
      <c r="N278" s="255"/>
      <c r="O278" s="255"/>
      <c r="P278" s="255"/>
      <c r="Q278" s="255"/>
      <c r="R278" s="255"/>
      <c r="S278" s="255"/>
      <c r="T278" s="255"/>
      <c r="U278" s="255"/>
      <c r="V278" s="255"/>
      <c r="W278" s="255"/>
      <c r="X278" s="255"/>
      <c r="Y278" s="255"/>
      <c r="Z278" s="255"/>
      <c r="AA278" s="255"/>
      <c r="AB278" s="255"/>
      <c r="AC278" s="255"/>
      <c r="AD278" s="255"/>
      <c r="AE278" s="255"/>
      <c r="AF278" s="255"/>
      <c r="AG278" s="255"/>
      <c r="AH278" s="255"/>
      <c r="AI278" s="255"/>
      <c r="AJ278" s="255"/>
      <c r="AK278" s="255"/>
    </row>
    <row r="279" spans="2:39" ht="7.5" customHeight="1" thickTop="1" x14ac:dyDescent="0.2">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2">
      <c r="B280" s="28"/>
      <c r="C280" s="31" t="s">
        <v>164</v>
      </c>
      <c r="D280" s="256" t="s">
        <v>165</v>
      </c>
      <c r="E280" s="256"/>
      <c r="F280" s="256"/>
      <c r="G280" s="256"/>
      <c r="H280" s="256"/>
      <c r="I280" s="256"/>
      <c r="J280" s="256"/>
      <c r="K280" s="256"/>
      <c r="L280" s="256"/>
      <c r="M280" s="256"/>
      <c r="N280" s="256"/>
      <c r="O280" s="256"/>
      <c r="P280" s="256"/>
      <c r="Q280" s="256"/>
      <c r="R280" s="256"/>
      <c r="S280" s="256"/>
      <c r="T280" s="256"/>
      <c r="U280" s="256"/>
      <c r="V280" s="256"/>
      <c r="W280" s="256"/>
      <c r="X280" s="256"/>
      <c r="Y280" s="256"/>
      <c r="Z280" s="256"/>
      <c r="AA280" s="256"/>
      <c r="AB280" s="256"/>
      <c r="AC280" s="256"/>
      <c r="AD280" s="256"/>
      <c r="AE280" s="256"/>
      <c r="AF280" s="256"/>
      <c r="AG280" s="256"/>
      <c r="AH280" s="256"/>
      <c r="AI280" s="256"/>
      <c r="AJ280" s="257"/>
    </row>
    <row r="281" spans="2:39" ht="14.25" customHeight="1" x14ac:dyDescent="0.2">
      <c r="B281" s="28"/>
      <c r="C281" s="32"/>
      <c r="D281" s="256"/>
      <c r="E281" s="256"/>
      <c r="F281" s="256"/>
      <c r="G281" s="256"/>
      <c r="H281" s="256"/>
      <c r="I281" s="256"/>
      <c r="J281" s="256"/>
      <c r="K281" s="256"/>
      <c r="L281" s="256"/>
      <c r="M281" s="256"/>
      <c r="N281" s="256"/>
      <c r="O281" s="256"/>
      <c r="P281" s="256"/>
      <c r="Q281" s="256"/>
      <c r="R281" s="256"/>
      <c r="S281" s="256"/>
      <c r="T281" s="256"/>
      <c r="U281" s="256"/>
      <c r="V281" s="256"/>
      <c r="W281" s="256"/>
      <c r="X281" s="256"/>
      <c r="Y281" s="256"/>
      <c r="Z281" s="256"/>
      <c r="AA281" s="256"/>
      <c r="AB281" s="256"/>
      <c r="AC281" s="256"/>
      <c r="AD281" s="256"/>
      <c r="AE281" s="256"/>
      <c r="AF281" s="256"/>
      <c r="AG281" s="256"/>
      <c r="AH281" s="256"/>
      <c r="AI281" s="256"/>
      <c r="AJ281" s="257"/>
    </row>
    <row r="282" spans="2:39" ht="6" customHeight="1" x14ac:dyDescent="0.2">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2">
      <c r="B283" s="28"/>
      <c r="C283" s="31" t="s">
        <v>164</v>
      </c>
      <c r="D283" s="256" t="s">
        <v>166</v>
      </c>
      <c r="E283" s="256"/>
      <c r="F283" s="256"/>
      <c r="G283" s="256"/>
      <c r="H283" s="256"/>
      <c r="I283" s="256"/>
      <c r="J283" s="256"/>
      <c r="K283" s="256"/>
      <c r="L283" s="256"/>
      <c r="M283" s="256"/>
      <c r="N283" s="256"/>
      <c r="O283" s="256"/>
      <c r="P283" s="256"/>
      <c r="Q283" s="256"/>
      <c r="R283" s="256"/>
      <c r="S283" s="256"/>
      <c r="T283" s="256"/>
      <c r="U283" s="256"/>
      <c r="V283" s="256"/>
      <c r="W283" s="256"/>
      <c r="X283" s="256"/>
      <c r="Y283" s="256"/>
      <c r="Z283" s="256"/>
      <c r="AA283" s="256"/>
      <c r="AB283" s="256"/>
      <c r="AC283" s="256"/>
      <c r="AD283" s="256"/>
      <c r="AE283" s="256"/>
      <c r="AF283" s="256"/>
      <c r="AG283" s="256"/>
      <c r="AH283" s="256"/>
      <c r="AI283" s="256"/>
      <c r="AJ283" s="257"/>
    </row>
    <row r="284" spans="2:39" ht="14.25" customHeight="1" x14ac:dyDescent="0.2">
      <c r="B284" s="28"/>
      <c r="C284" s="31"/>
      <c r="D284" s="256"/>
      <c r="E284" s="256"/>
      <c r="F284" s="256"/>
      <c r="G284" s="256"/>
      <c r="H284" s="256"/>
      <c r="I284" s="256"/>
      <c r="J284" s="256"/>
      <c r="K284" s="256"/>
      <c r="L284" s="256"/>
      <c r="M284" s="256"/>
      <c r="N284" s="256"/>
      <c r="O284" s="256"/>
      <c r="P284" s="256"/>
      <c r="Q284" s="256"/>
      <c r="R284" s="256"/>
      <c r="S284" s="256"/>
      <c r="T284" s="256"/>
      <c r="U284" s="256"/>
      <c r="V284" s="256"/>
      <c r="W284" s="256"/>
      <c r="X284" s="256"/>
      <c r="Y284" s="256"/>
      <c r="Z284" s="256"/>
      <c r="AA284" s="256"/>
      <c r="AB284" s="256"/>
      <c r="AC284" s="256"/>
      <c r="AD284" s="256"/>
      <c r="AE284" s="256"/>
      <c r="AF284" s="256"/>
      <c r="AG284" s="256"/>
      <c r="AH284" s="256"/>
      <c r="AI284" s="256"/>
      <c r="AJ284" s="257"/>
    </row>
    <row r="285" spans="2:39" ht="6" customHeight="1" thickBot="1" x14ac:dyDescent="0.25">
      <c r="B285" s="28"/>
      <c r="C285" s="33"/>
      <c r="D285" s="258"/>
      <c r="E285" s="258"/>
      <c r="F285" s="258"/>
      <c r="G285" s="258"/>
      <c r="H285" s="258"/>
      <c r="I285" s="258"/>
      <c r="J285" s="258"/>
      <c r="K285" s="258"/>
      <c r="L285" s="258"/>
      <c r="M285" s="258"/>
      <c r="N285" s="258"/>
      <c r="O285" s="258"/>
      <c r="P285" s="258"/>
      <c r="Q285" s="258"/>
      <c r="R285" s="258"/>
      <c r="S285" s="258"/>
      <c r="T285" s="258"/>
      <c r="U285" s="258"/>
      <c r="V285" s="258"/>
      <c r="W285" s="258"/>
      <c r="X285" s="258"/>
      <c r="Y285" s="258"/>
      <c r="Z285" s="258"/>
      <c r="AA285" s="258"/>
      <c r="AB285" s="258"/>
      <c r="AC285" s="258"/>
      <c r="AD285" s="258"/>
      <c r="AE285" s="258"/>
      <c r="AF285" s="258"/>
      <c r="AG285" s="258"/>
      <c r="AH285" s="258"/>
      <c r="AI285" s="258"/>
      <c r="AJ285" s="259"/>
    </row>
    <row r="286" spans="2:39" ht="15" customHeight="1" thickTop="1" x14ac:dyDescent="0.2">
      <c r="AM286" s="46"/>
    </row>
    <row r="287" spans="2:39" ht="15" customHeight="1" x14ac:dyDescent="0.2">
      <c r="B287" s="267" t="s">
        <v>104</v>
      </c>
      <c r="C287" s="267"/>
      <c r="D287" s="260" t="s">
        <v>167</v>
      </c>
      <c r="E287" s="260"/>
      <c r="F287" s="260"/>
      <c r="G287" s="260"/>
      <c r="H287" s="260"/>
      <c r="I287" s="260"/>
      <c r="J287" s="260"/>
      <c r="K287" s="260"/>
      <c r="L287" s="260"/>
      <c r="M287" s="260"/>
      <c r="N287" s="260"/>
      <c r="O287" s="260"/>
      <c r="P287" s="260"/>
      <c r="Q287" s="260"/>
      <c r="R287" s="260"/>
      <c r="S287" s="260"/>
      <c r="T287" s="260"/>
      <c r="U287" s="260"/>
      <c r="V287" s="260"/>
      <c r="W287" s="260"/>
      <c r="X287" s="260"/>
      <c r="Y287" s="260"/>
      <c r="Z287" s="260"/>
      <c r="AA287" s="260"/>
      <c r="AB287" s="260"/>
      <c r="AC287" s="260"/>
      <c r="AD287" s="260"/>
      <c r="AE287" s="260"/>
      <c r="AF287" s="260"/>
      <c r="AG287" s="260"/>
      <c r="AH287" s="260"/>
      <c r="AI287" s="260"/>
      <c r="AJ287" s="260"/>
    </row>
    <row r="288" spans="2:39" ht="15" customHeight="1" x14ac:dyDescent="0.2">
      <c r="C288" s="5"/>
    </row>
    <row r="289" spans="2:36" ht="15" customHeight="1" x14ac:dyDescent="0.2">
      <c r="B289" s="261" t="s">
        <v>112</v>
      </c>
      <c r="C289" s="261"/>
      <c r="D289" s="262" t="s">
        <v>168</v>
      </c>
      <c r="E289" s="262"/>
      <c r="F289" s="262"/>
      <c r="G289" s="262"/>
      <c r="H289" s="262"/>
      <c r="I289" s="262"/>
      <c r="J289" s="262"/>
      <c r="K289" s="262"/>
      <c r="L289" s="262"/>
      <c r="M289" s="262"/>
      <c r="N289" s="262"/>
      <c r="O289" s="262"/>
      <c r="P289" s="262"/>
      <c r="Q289" s="262"/>
      <c r="R289" s="262"/>
      <c r="S289" s="262"/>
      <c r="T289" s="262"/>
      <c r="U289" s="262"/>
      <c r="V289" s="262"/>
      <c r="W289" s="262"/>
      <c r="X289" s="262"/>
      <c r="Y289" s="262"/>
      <c r="Z289" s="262"/>
      <c r="AA289" s="262"/>
      <c r="AB289" s="262"/>
      <c r="AC289" s="262"/>
      <c r="AD289" s="262"/>
      <c r="AE289" s="262"/>
      <c r="AF289" s="262"/>
      <c r="AG289" s="262"/>
      <c r="AH289" s="262"/>
      <c r="AI289" s="262"/>
      <c r="AJ289" s="262"/>
    </row>
    <row r="290" spans="2:36" ht="15" customHeight="1" x14ac:dyDescent="0.2">
      <c r="D290" s="37" t="s">
        <v>124</v>
      </c>
      <c r="E290" s="264" t="s">
        <v>169</v>
      </c>
      <c r="F290" s="264"/>
      <c r="G290" s="264"/>
      <c r="H290" s="264"/>
      <c r="I290" s="264"/>
      <c r="J290" s="264"/>
      <c r="K290" s="264"/>
      <c r="L290" s="264"/>
      <c r="M290" s="264"/>
      <c r="N290" s="264"/>
      <c r="O290" s="264"/>
      <c r="P290" s="264"/>
      <c r="Q290" s="264"/>
      <c r="R290" s="264"/>
      <c r="S290" s="264"/>
      <c r="T290" s="264"/>
      <c r="U290" s="264"/>
      <c r="V290" s="264"/>
      <c r="W290" s="264"/>
      <c r="X290" s="264"/>
      <c r="Y290" s="264"/>
      <c r="Z290" s="264"/>
      <c r="AA290" s="264"/>
      <c r="AB290" s="264"/>
      <c r="AC290" s="264"/>
      <c r="AD290" s="264"/>
      <c r="AE290" s="264"/>
      <c r="AF290" s="264"/>
      <c r="AG290" s="264"/>
      <c r="AH290" s="264"/>
      <c r="AI290" s="264"/>
      <c r="AJ290" s="264"/>
    </row>
    <row r="291" spans="2:36" ht="15" customHeight="1" x14ac:dyDescent="0.2">
      <c r="E291" s="264"/>
      <c r="F291" s="264"/>
      <c r="G291" s="264"/>
      <c r="H291" s="264"/>
      <c r="I291" s="264"/>
      <c r="J291" s="264"/>
      <c r="K291" s="264"/>
      <c r="L291" s="264"/>
      <c r="M291" s="264"/>
      <c r="N291" s="264"/>
      <c r="O291" s="264"/>
      <c r="P291" s="264"/>
      <c r="Q291" s="264"/>
      <c r="R291" s="264"/>
      <c r="S291" s="264"/>
      <c r="T291" s="264"/>
      <c r="U291" s="264"/>
      <c r="V291" s="264"/>
      <c r="W291" s="264"/>
      <c r="X291" s="264"/>
      <c r="Y291" s="264"/>
      <c r="Z291" s="264"/>
      <c r="AA291" s="264"/>
      <c r="AB291" s="264"/>
      <c r="AC291" s="264"/>
      <c r="AD291" s="264"/>
      <c r="AE291" s="264"/>
      <c r="AF291" s="264"/>
      <c r="AG291" s="264"/>
      <c r="AH291" s="264"/>
      <c r="AI291" s="264"/>
      <c r="AJ291" s="264"/>
    </row>
    <row r="292" spans="2:36" ht="15" customHeight="1" x14ac:dyDescent="0.2">
      <c r="E292" s="287" t="s">
        <v>170</v>
      </c>
      <c r="F292" s="265"/>
      <c r="G292" s="265"/>
      <c r="H292" s="265"/>
      <c r="I292" s="265"/>
      <c r="J292" s="265"/>
      <c r="K292" s="265"/>
      <c r="L292" s="288"/>
      <c r="M292" s="268"/>
      <c r="N292" s="269"/>
      <c r="O292" s="286" t="s">
        <v>171</v>
      </c>
      <c r="P292" s="278"/>
      <c r="Q292" s="278"/>
      <c r="R292" s="278"/>
      <c r="S292" s="278"/>
      <c r="T292" s="279"/>
      <c r="U292" s="268" t="s">
        <v>144</v>
      </c>
      <c r="V292" s="269"/>
      <c r="W292" s="286" t="s">
        <v>172</v>
      </c>
      <c r="X292" s="278"/>
      <c r="Y292" s="278"/>
      <c r="Z292" s="278"/>
      <c r="AA292" s="278"/>
      <c r="AB292" s="279"/>
      <c r="AC292" s="289"/>
      <c r="AD292" s="290"/>
      <c r="AE292" s="290"/>
      <c r="AF292" s="290"/>
      <c r="AG292" s="290"/>
      <c r="AH292" s="290"/>
      <c r="AI292" s="290"/>
      <c r="AJ292" s="290"/>
    </row>
    <row r="293" spans="2:36" ht="15" customHeight="1" x14ac:dyDescent="0.2">
      <c r="E293" s="317" t="s">
        <v>173</v>
      </c>
      <c r="F293" s="291"/>
      <c r="G293" s="291"/>
      <c r="H293" s="291"/>
      <c r="I293" s="291"/>
      <c r="J293" s="291"/>
      <c r="K293" s="291"/>
      <c r="L293" s="318"/>
      <c r="M293" s="270"/>
      <c r="N293" s="271"/>
      <c r="O293" s="280"/>
      <c r="P293" s="280"/>
      <c r="Q293" s="280"/>
      <c r="R293" s="280"/>
      <c r="S293" s="280"/>
      <c r="T293" s="281"/>
      <c r="U293" s="270"/>
      <c r="V293" s="271"/>
      <c r="W293" s="280"/>
      <c r="X293" s="280"/>
      <c r="Y293" s="280"/>
      <c r="Z293" s="280"/>
      <c r="AA293" s="280"/>
      <c r="AB293" s="281"/>
      <c r="AC293" s="289"/>
      <c r="AD293" s="290"/>
      <c r="AE293" s="290"/>
      <c r="AF293" s="290"/>
      <c r="AG293" s="290"/>
      <c r="AH293" s="290"/>
      <c r="AI293" s="290"/>
      <c r="AJ293" s="290"/>
    </row>
    <row r="294" spans="2:36" ht="30" customHeight="1" x14ac:dyDescent="0.2">
      <c r="C294" s="5"/>
      <c r="M294" s="244" t="str">
        <f>IF(_xlfn.XOR(M292="○",U292="○"),"","　↑　　　　　　　　　　　↑
どちらか片方に〇を選択して下さい。")</f>
        <v>　↑　　　　　　　　　　　↑
どちらか片方に〇を選択して下さい。</v>
      </c>
      <c r="N294" s="244"/>
      <c r="O294" s="244"/>
      <c r="P294" s="244"/>
      <c r="Q294" s="244"/>
      <c r="R294" s="244"/>
      <c r="S294" s="244"/>
      <c r="T294" s="244"/>
      <c r="U294" s="244"/>
      <c r="V294" s="244"/>
      <c r="W294" s="244"/>
      <c r="X294" s="244"/>
      <c r="Y294" s="244"/>
      <c r="Z294" s="244"/>
      <c r="AA294" s="244"/>
      <c r="AB294" s="244"/>
    </row>
    <row r="295" spans="2:36" ht="15" customHeight="1" x14ac:dyDescent="0.2">
      <c r="B295" s="261" t="s">
        <v>118</v>
      </c>
      <c r="C295" s="261"/>
      <c r="D295" s="262" t="s">
        <v>174</v>
      </c>
      <c r="E295" s="262"/>
      <c r="F295" s="262"/>
      <c r="G295" s="262"/>
      <c r="H295" s="262"/>
      <c r="I295" s="262"/>
      <c r="J295" s="262"/>
      <c r="K295" s="262"/>
      <c r="L295" s="262"/>
      <c r="M295" s="262"/>
      <c r="N295" s="262"/>
      <c r="O295" s="262"/>
      <c r="P295" s="262"/>
      <c r="Q295" s="262"/>
      <c r="R295" s="262"/>
      <c r="S295" s="262"/>
      <c r="T295" s="262"/>
      <c r="U295" s="262"/>
      <c r="V295" s="262"/>
      <c r="W295" s="262"/>
      <c r="X295" s="262"/>
      <c r="Y295" s="262"/>
      <c r="Z295" s="262"/>
      <c r="AA295" s="262"/>
      <c r="AB295" s="262"/>
      <c r="AC295" s="262"/>
      <c r="AD295" s="262"/>
      <c r="AE295" s="262"/>
      <c r="AF295" s="262"/>
      <c r="AG295" s="262"/>
      <c r="AH295" s="262"/>
      <c r="AI295" s="262"/>
      <c r="AJ295" s="262"/>
    </row>
    <row r="296" spans="2:36" ht="15" customHeight="1" x14ac:dyDescent="0.2">
      <c r="D296" s="37" t="s">
        <v>124</v>
      </c>
      <c r="E296" s="263" t="s">
        <v>175</v>
      </c>
      <c r="F296" s="264"/>
      <c r="G296" s="264"/>
      <c r="H296" s="264"/>
      <c r="I296" s="264"/>
      <c r="J296" s="264"/>
      <c r="K296" s="264"/>
      <c r="L296" s="264"/>
      <c r="M296" s="264"/>
      <c r="N296" s="264"/>
      <c r="O296" s="264"/>
      <c r="P296" s="264"/>
      <c r="Q296" s="264"/>
      <c r="R296" s="264"/>
      <c r="S296" s="264"/>
      <c r="T296" s="264"/>
      <c r="U296" s="264"/>
      <c r="V296" s="264"/>
      <c r="W296" s="264"/>
      <c r="X296" s="264"/>
      <c r="Y296" s="264"/>
      <c r="Z296" s="264"/>
      <c r="AA296" s="264"/>
      <c r="AB296" s="264"/>
      <c r="AC296" s="264"/>
      <c r="AD296" s="264"/>
      <c r="AE296" s="264"/>
      <c r="AF296" s="264"/>
      <c r="AG296" s="264"/>
      <c r="AH296" s="264"/>
      <c r="AI296" s="264"/>
      <c r="AJ296" s="264"/>
    </row>
    <row r="297" spans="2:36" ht="15" customHeight="1" x14ac:dyDescent="0.2">
      <c r="E297" s="264"/>
      <c r="F297" s="264"/>
      <c r="G297" s="264"/>
      <c r="H297" s="264"/>
      <c r="I297" s="264"/>
      <c r="J297" s="264"/>
      <c r="K297" s="264"/>
      <c r="L297" s="264"/>
      <c r="M297" s="264"/>
      <c r="N297" s="264"/>
      <c r="O297" s="264"/>
      <c r="P297" s="264"/>
      <c r="Q297" s="264"/>
      <c r="R297" s="264"/>
      <c r="S297" s="264"/>
      <c r="T297" s="264"/>
      <c r="U297" s="264"/>
      <c r="V297" s="264"/>
      <c r="W297" s="264"/>
      <c r="X297" s="264"/>
      <c r="Y297" s="264"/>
      <c r="Z297" s="264"/>
      <c r="AA297" s="264"/>
      <c r="AB297" s="264"/>
      <c r="AC297" s="264"/>
      <c r="AD297" s="264"/>
      <c r="AE297" s="264"/>
      <c r="AF297" s="264"/>
      <c r="AG297" s="264"/>
      <c r="AH297" s="264"/>
      <c r="AI297" s="264"/>
      <c r="AJ297" s="264"/>
    </row>
    <row r="298" spans="2:36" ht="15" customHeight="1" x14ac:dyDescent="0.2">
      <c r="E298" s="264"/>
      <c r="F298" s="264"/>
      <c r="G298" s="264"/>
      <c r="H298" s="264"/>
      <c r="I298" s="264"/>
      <c r="J298" s="264"/>
      <c r="K298" s="264"/>
      <c r="L298" s="264"/>
      <c r="M298" s="264"/>
      <c r="N298" s="264"/>
      <c r="O298" s="264"/>
      <c r="P298" s="264"/>
      <c r="Q298" s="264"/>
      <c r="R298" s="264"/>
      <c r="S298" s="264"/>
      <c r="T298" s="264"/>
      <c r="U298" s="264"/>
      <c r="V298" s="264"/>
      <c r="W298" s="264"/>
      <c r="X298" s="264"/>
      <c r="Y298" s="264"/>
      <c r="Z298" s="264"/>
      <c r="AA298" s="264"/>
      <c r="AB298" s="264"/>
      <c r="AC298" s="264"/>
      <c r="AD298" s="264"/>
      <c r="AE298" s="264"/>
      <c r="AF298" s="264"/>
      <c r="AG298" s="264"/>
      <c r="AH298" s="264"/>
      <c r="AI298" s="264"/>
      <c r="AJ298" s="264"/>
    </row>
    <row r="299" spans="2:36" ht="15" customHeight="1" x14ac:dyDescent="0.2">
      <c r="E299" s="6"/>
      <c r="F299" s="265" t="s">
        <v>176</v>
      </c>
      <c r="G299" s="266"/>
      <c r="H299" s="266"/>
      <c r="I299" s="266"/>
      <c r="J299" s="266"/>
      <c r="K299" s="266"/>
      <c r="L299" s="7"/>
      <c r="M299" s="268"/>
      <c r="N299" s="269"/>
      <c r="O299" s="286" t="s">
        <v>171</v>
      </c>
      <c r="P299" s="278"/>
      <c r="Q299" s="278"/>
      <c r="R299" s="278"/>
      <c r="S299" s="278"/>
      <c r="T299" s="279"/>
      <c r="U299" s="268"/>
      <c r="V299" s="269"/>
      <c r="W299" s="286" t="s">
        <v>172</v>
      </c>
      <c r="X299" s="278"/>
      <c r="Y299" s="278"/>
      <c r="Z299" s="278"/>
      <c r="AA299" s="278"/>
      <c r="AB299" s="279"/>
      <c r="AC299" s="289"/>
      <c r="AD299" s="290"/>
      <c r="AE299" s="290"/>
      <c r="AF299" s="290"/>
      <c r="AG299" s="290"/>
      <c r="AH299" s="290"/>
      <c r="AI299" s="290"/>
      <c r="AJ299" s="290"/>
    </row>
    <row r="300" spans="2:36" ht="15" customHeight="1" x14ac:dyDescent="0.2">
      <c r="E300" s="8"/>
      <c r="F300" s="291" t="s">
        <v>177</v>
      </c>
      <c r="G300" s="292"/>
      <c r="H300" s="292"/>
      <c r="I300" s="292"/>
      <c r="J300" s="292"/>
      <c r="K300" s="292"/>
      <c r="L300" s="9"/>
      <c r="M300" s="270"/>
      <c r="N300" s="271"/>
      <c r="O300" s="280"/>
      <c r="P300" s="280"/>
      <c r="Q300" s="280"/>
      <c r="R300" s="280"/>
      <c r="S300" s="280"/>
      <c r="T300" s="281"/>
      <c r="U300" s="270"/>
      <c r="V300" s="271"/>
      <c r="W300" s="280"/>
      <c r="X300" s="280"/>
      <c r="Y300" s="280"/>
      <c r="Z300" s="280"/>
      <c r="AA300" s="280"/>
      <c r="AB300" s="281"/>
      <c r="AC300" s="289"/>
      <c r="AD300" s="290"/>
      <c r="AE300" s="290"/>
      <c r="AF300" s="290"/>
      <c r="AG300" s="290"/>
      <c r="AH300" s="290"/>
      <c r="AI300" s="290"/>
      <c r="AJ300" s="290"/>
    </row>
    <row r="301" spans="2:36" ht="30" customHeight="1" x14ac:dyDescent="0.2">
      <c r="E301" s="5"/>
      <c r="F301" s="26"/>
      <c r="G301" s="26"/>
      <c r="H301" s="26"/>
      <c r="I301" s="26"/>
      <c r="J301" s="26"/>
      <c r="K301" s="26"/>
      <c r="L301" s="26"/>
      <c r="M301" s="244" t="str">
        <f>IF(_xlfn.XOR(M299="○",U299="○"),"","　↑　　　　　　　　　　　↑
どちらか片方に〇を選択して下さい。")</f>
        <v>　↑　　　　　　　　　　　↑
どちらか片方に〇を選択して下さい。</v>
      </c>
      <c r="N301" s="244"/>
      <c r="O301" s="244"/>
      <c r="P301" s="244"/>
      <c r="Q301" s="244"/>
      <c r="R301" s="244"/>
      <c r="S301" s="244"/>
      <c r="T301" s="244"/>
      <c r="U301" s="244"/>
      <c r="V301" s="244"/>
      <c r="W301" s="244"/>
      <c r="X301" s="244"/>
      <c r="Y301" s="244"/>
      <c r="Z301" s="244"/>
      <c r="AA301" s="244"/>
      <c r="AB301" s="244"/>
      <c r="AC301" s="26"/>
      <c r="AD301" s="26"/>
      <c r="AE301" s="26"/>
      <c r="AF301" s="26"/>
      <c r="AG301" s="26"/>
      <c r="AH301" s="26"/>
      <c r="AI301" s="26"/>
      <c r="AJ301" s="26"/>
    </row>
    <row r="302" spans="2:36" ht="15" customHeight="1" x14ac:dyDescent="0.2">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2">
      <c r="B303" s="284" t="s">
        <v>178</v>
      </c>
      <c r="C303" s="284"/>
      <c r="D303" s="260" t="s">
        <v>179</v>
      </c>
      <c r="E303" s="260"/>
      <c r="F303" s="260"/>
      <c r="G303" s="260"/>
      <c r="H303" s="260"/>
      <c r="I303" s="260"/>
      <c r="J303" s="260"/>
      <c r="K303" s="260"/>
      <c r="L303" s="260"/>
      <c r="M303" s="260"/>
      <c r="N303" s="260"/>
      <c r="O303" s="260"/>
      <c r="P303" s="260"/>
      <c r="Q303" s="260"/>
      <c r="R303" s="260"/>
      <c r="S303" s="260"/>
      <c r="T303" s="260"/>
      <c r="U303" s="260"/>
      <c r="V303" s="260"/>
      <c r="W303" s="260"/>
      <c r="X303" s="260"/>
      <c r="Y303" s="260"/>
      <c r="Z303" s="260"/>
      <c r="AA303" s="260"/>
      <c r="AB303" s="260"/>
      <c r="AC303" s="260"/>
      <c r="AD303" s="260"/>
      <c r="AE303" s="260"/>
      <c r="AF303" s="260"/>
      <c r="AG303" s="260"/>
      <c r="AH303" s="260"/>
      <c r="AI303" s="260"/>
      <c r="AJ303" s="260"/>
    </row>
    <row r="304" spans="2:36" ht="15" customHeight="1" x14ac:dyDescent="0.2">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2">
      <c r="D305" s="37" t="s">
        <v>124</v>
      </c>
      <c r="E305" s="256" t="s">
        <v>180</v>
      </c>
      <c r="F305" s="256"/>
      <c r="G305" s="256"/>
      <c r="H305" s="256"/>
      <c r="I305" s="256"/>
      <c r="J305" s="256"/>
      <c r="K305" s="256"/>
      <c r="L305" s="256"/>
      <c r="M305" s="256"/>
      <c r="N305" s="256"/>
      <c r="O305" s="256"/>
      <c r="P305" s="256"/>
      <c r="Q305" s="256"/>
      <c r="R305" s="256"/>
      <c r="S305" s="256"/>
      <c r="T305" s="256"/>
      <c r="U305" s="256"/>
      <c r="V305" s="256"/>
      <c r="W305" s="256"/>
      <c r="X305" s="256"/>
      <c r="Y305" s="256"/>
      <c r="Z305" s="256"/>
      <c r="AA305" s="256"/>
      <c r="AB305" s="256"/>
      <c r="AC305" s="256"/>
      <c r="AD305" s="256"/>
      <c r="AE305" s="256"/>
      <c r="AF305" s="256"/>
      <c r="AG305" s="256"/>
      <c r="AH305" s="256"/>
      <c r="AI305" s="256"/>
      <c r="AJ305" s="256"/>
      <c r="AK305" s="19"/>
    </row>
    <row r="306" spans="2:37" ht="15" customHeight="1" x14ac:dyDescent="0.2">
      <c r="D306" s="11"/>
      <c r="E306" s="256"/>
      <c r="F306" s="256"/>
      <c r="G306" s="256"/>
      <c r="H306" s="256"/>
      <c r="I306" s="256"/>
      <c r="J306" s="256"/>
      <c r="K306" s="256"/>
      <c r="L306" s="256"/>
      <c r="M306" s="256"/>
      <c r="N306" s="256"/>
      <c r="O306" s="256"/>
      <c r="P306" s="256"/>
      <c r="Q306" s="256"/>
      <c r="R306" s="256"/>
      <c r="S306" s="256"/>
      <c r="T306" s="256"/>
      <c r="U306" s="256"/>
      <c r="V306" s="256"/>
      <c r="W306" s="256"/>
      <c r="X306" s="256"/>
      <c r="Y306" s="256"/>
      <c r="Z306" s="256"/>
      <c r="AA306" s="256"/>
      <c r="AB306" s="256"/>
      <c r="AC306" s="256"/>
      <c r="AD306" s="256"/>
      <c r="AE306" s="256"/>
      <c r="AF306" s="256"/>
      <c r="AG306" s="256"/>
      <c r="AH306" s="256"/>
      <c r="AI306" s="256"/>
      <c r="AJ306" s="256"/>
      <c r="AK306" s="19"/>
    </row>
    <row r="307" spans="2:37" ht="15" customHeight="1" x14ac:dyDescent="0.2">
      <c r="E307" s="379"/>
      <c r="F307" s="379"/>
      <c r="G307" s="379"/>
      <c r="H307" s="379"/>
      <c r="I307" s="379"/>
      <c r="J307" s="379"/>
      <c r="K307" s="379"/>
      <c r="L307" s="379"/>
      <c r="M307" s="379"/>
      <c r="N307" s="379"/>
      <c r="O307" s="379"/>
      <c r="P307" s="379"/>
      <c r="Q307" s="379"/>
      <c r="R307" s="379"/>
      <c r="S307" s="379"/>
      <c r="T307" s="379"/>
      <c r="U307" s="379"/>
      <c r="V307" s="379"/>
      <c r="W307" s="379"/>
      <c r="X307" s="379"/>
      <c r="Y307" s="379"/>
      <c r="Z307" s="379"/>
      <c r="AA307" s="379"/>
      <c r="AB307" s="379"/>
      <c r="AC307" s="379"/>
      <c r="AD307" s="379"/>
      <c r="AE307" s="379"/>
      <c r="AF307" s="379"/>
      <c r="AG307" s="379"/>
      <c r="AH307" s="379"/>
      <c r="AI307" s="379"/>
      <c r="AJ307" s="379"/>
      <c r="AK307" s="19"/>
    </row>
    <row r="308" spans="2:37" ht="15" customHeight="1" x14ac:dyDescent="0.2">
      <c r="B308" s="2"/>
      <c r="C308" s="1"/>
      <c r="D308" s="34"/>
      <c r="E308" s="310" t="s">
        <v>181</v>
      </c>
      <c r="F308" s="311"/>
      <c r="G308" s="311"/>
      <c r="H308" s="311"/>
      <c r="I308" s="311"/>
      <c r="J308" s="311"/>
      <c r="K308" s="311"/>
      <c r="L308" s="312"/>
      <c r="M308" s="310" t="s">
        <v>182</v>
      </c>
      <c r="N308" s="311"/>
      <c r="O308" s="311"/>
      <c r="P308" s="311"/>
      <c r="Q308" s="311"/>
      <c r="R308" s="311"/>
      <c r="S308" s="311"/>
      <c r="T308" s="312"/>
      <c r="U308" s="316" t="s">
        <v>183</v>
      </c>
      <c r="V308" s="311"/>
      <c r="W308" s="311"/>
      <c r="X308" s="311"/>
      <c r="Y308" s="311"/>
      <c r="Z308" s="311"/>
      <c r="AA308" s="311"/>
      <c r="AB308" s="312"/>
      <c r="AC308" s="310" t="s">
        <v>184</v>
      </c>
      <c r="AD308" s="311"/>
      <c r="AE308" s="311"/>
      <c r="AF308" s="311"/>
      <c r="AG308" s="311"/>
      <c r="AH308" s="311"/>
      <c r="AI308" s="311"/>
      <c r="AJ308" s="312"/>
    </row>
    <row r="309" spans="2:37" ht="15" customHeight="1" x14ac:dyDescent="0.2">
      <c r="B309" s="2"/>
      <c r="D309" s="34"/>
      <c r="E309" s="313"/>
      <c r="F309" s="314"/>
      <c r="G309" s="314"/>
      <c r="H309" s="314"/>
      <c r="I309" s="314"/>
      <c r="J309" s="314"/>
      <c r="K309" s="314"/>
      <c r="L309" s="315"/>
      <c r="M309" s="313"/>
      <c r="N309" s="314"/>
      <c r="O309" s="314"/>
      <c r="P309" s="314"/>
      <c r="Q309" s="314"/>
      <c r="R309" s="314"/>
      <c r="S309" s="314"/>
      <c r="T309" s="315"/>
      <c r="U309" s="313"/>
      <c r="V309" s="314"/>
      <c r="W309" s="314"/>
      <c r="X309" s="314"/>
      <c r="Y309" s="314"/>
      <c r="Z309" s="314"/>
      <c r="AA309" s="314"/>
      <c r="AB309" s="315"/>
      <c r="AC309" s="313"/>
      <c r="AD309" s="314"/>
      <c r="AE309" s="314"/>
      <c r="AF309" s="314"/>
      <c r="AG309" s="314"/>
      <c r="AH309" s="314"/>
      <c r="AI309" s="314"/>
      <c r="AJ309" s="315"/>
    </row>
    <row r="310" spans="2:37" ht="15" customHeight="1" x14ac:dyDescent="0.2">
      <c r="B310" s="2"/>
      <c r="C310" s="1"/>
      <c r="D310" s="34"/>
      <c r="E310" s="245"/>
      <c r="F310" s="293"/>
      <c r="G310" s="293"/>
      <c r="H310" s="293"/>
      <c r="I310" s="293"/>
      <c r="J310" s="293"/>
      <c r="K310" s="293"/>
      <c r="L310" s="294"/>
      <c r="M310" s="245"/>
      <c r="N310" s="293"/>
      <c r="O310" s="293"/>
      <c r="P310" s="293"/>
      <c r="Q310" s="293"/>
      <c r="R310" s="293"/>
      <c r="S310" s="293"/>
      <c r="T310" s="294"/>
      <c r="U310" s="245"/>
      <c r="V310" s="293"/>
      <c r="W310" s="293"/>
      <c r="X310" s="293"/>
      <c r="Y310" s="293"/>
      <c r="Z310" s="293"/>
      <c r="AA310" s="293"/>
      <c r="AB310" s="294"/>
      <c r="AC310" s="391"/>
      <c r="AD310" s="392"/>
      <c r="AE310" s="392"/>
      <c r="AF310" s="392"/>
      <c r="AG310" s="392"/>
      <c r="AH310" s="392"/>
      <c r="AI310" s="392"/>
      <c r="AJ310" s="393"/>
    </row>
    <row r="311" spans="2:37" ht="15" customHeight="1" x14ac:dyDescent="0.2">
      <c r="B311" s="2"/>
      <c r="D311" s="34"/>
      <c r="E311" s="295"/>
      <c r="F311" s="296"/>
      <c r="G311" s="296"/>
      <c r="H311" s="296"/>
      <c r="I311" s="296"/>
      <c r="J311" s="296"/>
      <c r="K311" s="296"/>
      <c r="L311" s="297"/>
      <c r="M311" s="295"/>
      <c r="N311" s="296"/>
      <c r="O311" s="296"/>
      <c r="P311" s="296"/>
      <c r="Q311" s="296"/>
      <c r="R311" s="296"/>
      <c r="S311" s="296"/>
      <c r="T311" s="297"/>
      <c r="U311" s="295"/>
      <c r="V311" s="296"/>
      <c r="W311" s="296"/>
      <c r="X311" s="296"/>
      <c r="Y311" s="296"/>
      <c r="Z311" s="296"/>
      <c r="AA311" s="296"/>
      <c r="AB311" s="297"/>
      <c r="AC311" s="394"/>
      <c r="AD311" s="395"/>
      <c r="AE311" s="395"/>
      <c r="AF311" s="395"/>
      <c r="AG311" s="395"/>
      <c r="AH311" s="395"/>
      <c r="AI311" s="395"/>
      <c r="AJ311" s="396"/>
    </row>
    <row r="312" spans="2:37" ht="15" customHeight="1" x14ac:dyDescent="0.2">
      <c r="B312" s="2"/>
      <c r="C312" s="1"/>
      <c r="D312" s="34"/>
      <c r="E312" s="245"/>
      <c r="F312" s="293"/>
      <c r="G312" s="293"/>
      <c r="H312" s="293"/>
      <c r="I312" s="293"/>
      <c r="J312" s="293"/>
      <c r="K312" s="293"/>
      <c r="L312" s="294"/>
      <c r="M312" s="245"/>
      <c r="N312" s="293"/>
      <c r="O312" s="293"/>
      <c r="P312" s="293"/>
      <c r="Q312" s="293"/>
      <c r="R312" s="293"/>
      <c r="S312" s="293"/>
      <c r="T312" s="294"/>
      <c r="U312" s="245"/>
      <c r="V312" s="293"/>
      <c r="W312" s="293"/>
      <c r="X312" s="293"/>
      <c r="Y312" s="293"/>
      <c r="Z312" s="293"/>
      <c r="AA312" s="293"/>
      <c r="AB312" s="294"/>
      <c r="AC312" s="391"/>
      <c r="AD312" s="392"/>
      <c r="AE312" s="392"/>
      <c r="AF312" s="392"/>
      <c r="AG312" s="392"/>
      <c r="AH312" s="392"/>
      <c r="AI312" s="392"/>
      <c r="AJ312" s="393"/>
    </row>
    <row r="313" spans="2:37" ht="15" customHeight="1" x14ac:dyDescent="0.2">
      <c r="B313" s="2"/>
      <c r="D313" s="34"/>
      <c r="E313" s="295"/>
      <c r="F313" s="296"/>
      <c r="G313" s="296"/>
      <c r="H313" s="296"/>
      <c r="I313" s="296"/>
      <c r="J313" s="296"/>
      <c r="K313" s="296"/>
      <c r="L313" s="297"/>
      <c r="M313" s="295"/>
      <c r="N313" s="296"/>
      <c r="O313" s="296"/>
      <c r="P313" s="296"/>
      <c r="Q313" s="296"/>
      <c r="R313" s="296"/>
      <c r="S313" s="296"/>
      <c r="T313" s="297"/>
      <c r="U313" s="295"/>
      <c r="V313" s="296"/>
      <c r="W313" s="296"/>
      <c r="X313" s="296"/>
      <c r="Y313" s="296"/>
      <c r="Z313" s="296"/>
      <c r="AA313" s="296"/>
      <c r="AB313" s="297"/>
      <c r="AC313" s="394"/>
      <c r="AD313" s="395"/>
      <c r="AE313" s="395"/>
      <c r="AF313" s="395"/>
      <c r="AG313" s="395"/>
      <c r="AH313" s="395"/>
      <c r="AI313" s="395"/>
      <c r="AJ313" s="396"/>
    </row>
    <row r="314" spans="2:37" ht="12.75" customHeight="1" x14ac:dyDescent="0.2">
      <c r="B314" s="47"/>
      <c r="C314" s="48"/>
      <c r="D314" s="49" t="s">
        <v>44</v>
      </c>
      <c r="E314" s="50">
        <f>1+E273</f>
        <v>9</v>
      </c>
      <c r="F314" s="210" t="s">
        <v>185</v>
      </c>
      <c r="G314" s="210"/>
      <c r="H314" s="210"/>
      <c r="I314" s="210"/>
      <c r="J314" s="210"/>
      <c r="K314" s="210"/>
      <c r="L314" s="210"/>
      <c r="M314" s="210"/>
      <c r="N314" s="210"/>
      <c r="O314" s="210"/>
      <c r="P314" s="210"/>
      <c r="Q314" s="210"/>
      <c r="R314" s="210"/>
      <c r="S314" s="210"/>
      <c r="T314" s="210"/>
      <c r="U314" s="210"/>
      <c r="V314" s="201"/>
      <c r="W314" s="201"/>
      <c r="X314" s="201"/>
      <c r="Y314" s="201"/>
      <c r="Z314" s="201"/>
      <c r="AA314" s="201"/>
      <c r="AB314" s="201"/>
      <c r="AC314" s="201"/>
      <c r="AD314" s="201"/>
      <c r="AE314" s="201"/>
      <c r="AF314" s="201"/>
      <c r="AG314" s="201"/>
      <c r="AH314" s="201"/>
      <c r="AI314" s="201"/>
      <c r="AJ314" s="201"/>
    </row>
    <row r="315" spans="2:37" ht="12.75" customHeight="1" x14ac:dyDescent="0.2">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2">
      <c r="B316" s="390" t="s">
        <v>186</v>
      </c>
      <c r="C316" s="390"/>
      <c r="D316" s="390"/>
      <c r="E316" s="390"/>
      <c r="F316" s="390"/>
      <c r="G316" s="390"/>
      <c r="H316" s="390"/>
      <c r="I316" s="390"/>
      <c r="J316" s="390"/>
      <c r="K316" s="390"/>
      <c r="L316" s="390"/>
      <c r="M316" s="390"/>
      <c r="N316" s="390"/>
      <c r="O316" s="390"/>
      <c r="P316" s="390"/>
      <c r="Q316" s="390"/>
      <c r="R316" s="390"/>
      <c r="S316" s="390"/>
      <c r="T316" s="390"/>
      <c r="U316" s="390"/>
      <c r="V316" s="390"/>
      <c r="W316" s="390"/>
      <c r="X316" s="390"/>
      <c r="Y316" s="390"/>
      <c r="Z316" s="390"/>
      <c r="AA316" s="390"/>
      <c r="AB316" s="390"/>
      <c r="AC316" s="390"/>
      <c r="AD316" s="390"/>
      <c r="AE316" s="390"/>
      <c r="AF316" s="390"/>
      <c r="AG316" s="390"/>
      <c r="AH316" s="390"/>
      <c r="AI316" s="390"/>
      <c r="AJ316" s="390"/>
      <c r="AK316" s="390"/>
    </row>
    <row r="317" spans="2:37" ht="14.25" customHeight="1" thickBot="1" x14ac:dyDescent="0.25">
      <c r="B317" s="390"/>
      <c r="C317" s="390"/>
      <c r="D317" s="390"/>
      <c r="E317" s="390"/>
      <c r="F317" s="390"/>
      <c r="G317" s="390"/>
      <c r="H317" s="390"/>
      <c r="I317" s="390"/>
      <c r="J317" s="390"/>
      <c r="K317" s="390"/>
      <c r="L317" s="390"/>
      <c r="M317" s="390"/>
      <c r="N317" s="390"/>
      <c r="O317" s="390"/>
      <c r="P317" s="390"/>
      <c r="Q317" s="390"/>
      <c r="R317" s="390"/>
      <c r="S317" s="390"/>
      <c r="T317" s="390"/>
      <c r="U317" s="390"/>
      <c r="V317" s="390"/>
      <c r="W317" s="390"/>
      <c r="X317" s="390"/>
      <c r="Y317" s="390"/>
      <c r="Z317" s="390"/>
      <c r="AA317" s="390"/>
      <c r="AB317" s="390"/>
      <c r="AC317" s="390"/>
      <c r="AD317" s="390"/>
      <c r="AE317" s="390"/>
      <c r="AF317" s="390"/>
      <c r="AG317" s="390"/>
      <c r="AH317" s="390"/>
      <c r="AI317" s="390"/>
      <c r="AJ317" s="390"/>
      <c r="AK317" s="390"/>
    </row>
    <row r="318" spans="2:37" ht="6.75" customHeight="1" thickTop="1" x14ac:dyDescent="0.2">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2">
      <c r="B319" s="28"/>
      <c r="C319" s="31" t="s">
        <v>164</v>
      </c>
      <c r="D319" s="256" t="s">
        <v>187</v>
      </c>
      <c r="E319" s="256"/>
      <c r="F319" s="256"/>
      <c r="G319" s="256"/>
      <c r="H319" s="256"/>
      <c r="I319" s="256"/>
      <c r="J319" s="256"/>
      <c r="K319" s="256"/>
      <c r="L319" s="256"/>
      <c r="M319" s="256"/>
      <c r="N319" s="256"/>
      <c r="O319" s="256"/>
      <c r="P319" s="256"/>
      <c r="Q319" s="256"/>
      <c r="R319" s="256"/>
      <c r="S319" s="256"/>
      <c r="T319" s="256"/>
      <c r="U319" s="256"/>
      <c r="V319" s="256"/>
      <c r="W319" s="256"/>
      <c r="X319" s="256"/>
      <c r="Y319" s="256"/>
      <c r="Z319" s="256"/>
      <c r="AA319" s="256"/>
      <c r="AB319" s="256"/>
      <c r="AC319" s="256"/>
      <c r="AD319" s="256"/>
      <c r="AE319" s="256"/>
      <c r="AF319" s="256"/>
      <c r="AG319" s="256"/>
      <c r="AH319" s="256"/>
      <c r="AI319" s="256"/>
      <c r="AJ319" s="257"/>
    </row>
    <row r="320" spans="2:37" ht="14.25" customHeight="1" x14ac:dyDescent="0.2">
      <c r="B320" s="28"/>
      <c r="C320" s="31"/>
      <c r="D320" s="256"/>
      <c r="E320" s="256"/>
      <c r="F320" s="256"/>
      <c r="G320" s="256"/>
      <c r="H320" s="256"/>
      <c r="I320" s="256"/>
      <c r="J320" s="256"/>
      <c r="K320" s="256"/>
      <c r="L320" s="256"/>
      <c r="M320" s="256"/>
      <c r="N320" s="256"/>
      <c r="O320" s="256"/>
      <c r="P320" s="256"/>
      <c r="Q320" s="256"/>
      <c r="R320" s="256"/>
      <c r="S320" s="256"/>
      <c r="T320" s="256"/>
      <c r="U320" s="256"/>
      <c r="V320" s="256"/>
      <c r="W320" s="256"/>
      <c r="X320" s="256"/>
      <c r="Y320" s="256"/>
      <c r="Z320" s="256"/>
      <c r="AA320" s="256"/>
      <c r="AB320" s="256"/>
      <c r="AC320" s="256"/>
      <c r="AD320" s="256"/>
      <c r="AE320" s="256"/>
      <c r="AF320" s="256"/>
      <c r="AG320" s="256"/>
      <c r="AH320" s="256"/>
      <c r="AI320" s="256"/>
      <c r="AJ320" s="257"/>
    </row>
    <row r="321" spans="2:38" ht="14.25" customHeight="1" x14ac:dyDescent="0.2">
      <c r="B321" s="28"/>
      <c r="C321" s="31"/>
      <c r="D321" s="256"/>
      <c r="E321" s="256"/>
      <c r="F321" s="256"/>
      <c r="G321" s="256"/>
      <c r="H321" s="256"/>
      <c r="I321" s="256"/>
      <c r="J321" s="256"/>
      <c r="K321" s="256"/>
      <c r="L321" s="256"/>
      <c r="M321" s="256"/>
      <c r="N321" s="256"/>
      <c r="O321" s="256"/>
      <c r="P321" s="256"/>
      <c r="Q321" s="256"/>
      <c r="R321" s="256"/>
      <c r="S321" s="256"/>
      <c r="T321" s="256"/>
      <c r="U321" s="256"/>
      <c r="V321" s="256"/>
      <c r="W321" s="256"/>
      <c r="X321" s="256"/>
      <c r="Y321" s="256"/>
      <c r="Z321" s="256"/>
      <c r="AA321" s="256"/>
      <c r="AB321" s="256"/>
      <c r="AC321" s="256"/>
      <c r="AD321" s="256"/>
      <c r="AE321" s="256"/>
      <c r="AF321" s="256"/>
      <c r="AG321" s="256"/>
      <c r="AH321" s="256"/>
      <c r="AI321" s="256"/>
      <c r="AJ321" s="257"/>
    </row>
    <row r="322" spans="2:38" ht="7.5" customHeight="1" x14ac:dyDescent="0.2">
      <c r="B322" s="28"/>
      <c r="C322" s="31"/>
      <c r="D322" s="256"/>
      <c r="E322" s="256"/>
      <c r="F322" s="256"/>
      <c r="G322" s="256"/>
      <c r="H322" s="256"/>
      <c r="I322" s="256"/>
      <c r="J322" s="256"/>
      <c r="K322" s="256"/>
      <c r="L322" s="256"/>
      <c r="M322" s="256"/>
      <c r="N322" s="256"/>
      <c r="O322" s="256"/>
      <c r="P322" s="256"/>
      <c r="Q322" s="256"/>
      <c r="R322" s="256"/>
      <c r="S322" s="256"/>
      <c r="T322" s="256"/>
      <c r="U322" s="256"/>
      <c r="V322" s="256"/>
      <c r="W322" s="256"/>
      <c r="X322" s="256"/>
      <c r="Y322" s="256"/>
      <c r="Z322" s="256"/>
      <c r="AA322" s="256"/>
      <c r="AB322" s="256"/>
      <c r="AC322" s="256"/>
      <c r="AD322" s="256"/>
      <c r="AE322" s="256"/>
      <c r="AF322" s="256"/>
      <c r="AG322" s="256"/>
      <c r="AH322" s="256"/>
      <c r="AI322" s="256"/>
      <c r="AJ322" s="257"/>
    </row>
    <row r="323" spans="2:38" ht="6" customHeight="1" thickBot="1" x14ac:dyDescent="0.25">
      <c r="B323" s="28"/>
      <c r="C323" s="33"/>
      <c r="D323" s="258"/>
      <c r="E323" s="258"/>
      <c r="F323" s="258"/>
      <c r="G323" s="258"/>
      <c r="H323" s="258"/>
      <c r="I323" s="258"/>
      <c r="J323" s="258"/>
      <c r="K323" s="258"/>
      <c r="L323" s="258"/>
      <c r="M323" s="258"/>
      <c r="N323" s="258"/>
      <c r="O323" s="258"/>
      <c r="P323" s="258"/>
      <c r="Q323" s="258"/>
      <c r="R323" s="258"/>
      <c r="S323" s="258"/>
      <c r="T323" s="258"/>
      <c r="U323" s="258"/>
      <c r="V323" s="258"/>
      <c r="W323" s="258"/>
      <c r="X323" s="258"/>
      <c r="Y323" s="258"/>
      <c r="Z323" s="258"/>
      <c r="AA323" s="258"/>
      <c r="AB323" s="258"/>
      <c r="AC323" s="258"/>
      <c r="AD323" s="258"/>
      <c r="AE323" s="258"/>
      <c r="AF323" s="258"/>
      <c r="AG323" s="258"/>
      <c r="AH323" s="258"/>
      <c r="AI323" s="258"/>
      <c r="AJ323" s="259"/>
    </row>
    <row r="324" spans="2:38" s="38" customFormat="1" ht="14.25" customHeight="1" thickTop="1" x14ac:dyDescent="0.2">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2">
      <c r="B325" s="284" t="s">
        <v>188</v>
      </c>
      <c r="C325" s="284"/>
      <c r="D325" s="285" t="s">
        <v>189</v>
      </c>
      <c r="E325" s="285"/>
      <c r="F325" s="285"/>
      <c r="G325" s="285"/>
      <c r="H325" s="285"/>
      <c r="I325" s="285"/>
      <c r="J325" s="285"/>
      <c r="K325" s="285"/>
      <c r="L325" s="285"/>
      <c r="M325" s="285"/>
      <c r="N325" s="285"/>
      <c r="O325" s="285"/>
      <c r="P325" s="285"/>
      <c r="Q325" s="285"/>
      <c r="R325" s="285"/>
      <c r="S325" s="285"/>
      <c r="T325" s="285"/>
      <c r="U325" s="285"/>
      <c r="V325" s="285"/>
      <c r="W325" s="285"/>
      <c r="X325" s="285"/>
      <c r="Y325" s="285"/>
      <c r="Z325" s="285"/>
      <c r="AA325" s="285"/>
      <c r="AB325" s="285"/>
      <c r="AC325" s="285"/>
      <c r="AD325" s="285"/>
      <c r="AE325" s="285"/>
      <c r="AF325" s="285"/>
      <c r="AG325" s="285"/>
      <c r="AH325" s="285"/>
      <c r="AI325" s="285"/>
      <c r="AJ325" s="285"/>
    </row>
    <row r="326" spans="2:38" ht="14.25" customHeight="1" x14ac:dyDescent="0.2">
      <c r="D326" s="37" t="s">
        <v>124</v>
      </c>
      <c r="E326" s="474" t="s">
        <v>190</v>
      </c>
      <c r="F326" s="474"/>
      <c r="G326" s="474"/>
      <c r="H326" s="474"/>
      <c r="I326" s="474"/>
      <c r="J326" s="474"/>
      <c r="K326" s="474"/>
      <c r="L326" s="474"/>
      <c r="M326" s="474"/>
      <c r="N326" s="474"/>
      <c r="O326" s="474"/>
      <c r="P326" s="474"/>
      <c r="Q326" s="474"/>
      <c r="R326" s="474"/>
      <c r="S326" s="474"/>
      <c r="T326" s="474"/>
      <c r="U326" s="474"/>
      <c r="V326" s="474"/>
      <c r="W326" s="474"/>
      <c r="X326" s="474"/>
      <c r="Y326" s="474"/>
      <c r="Z326" s="474"/>
      <c r="AA326" s="474"/>
      <c r="AB326" s="474"/>
      <c r="AC326" s="474"/>
      <c r="AD326" s="474"/>
      <c r="AE326" s="474"/>
      <c r="AF326" s="474"/>
      <c r="AG326" s="474"/>
      <c r="AH326" s="474"/>
      <c r="AI326" s="474"/>
      <c r="AJ326" s="474"/>
    </row>
    <row r="327" spans="2:38" ht="14.25" customHeight="1" x14ac:dyDescent="0.2">
      <c r="E327" s="475" t="s">
        <v>191</v>
      </c>
      <c r="F327" s="476"/>
      <c r="G327" s="476"/>
      <c r="H327" s="476"/>
      <c r="I327" s="476"/>
      <c r="J327" s="476"/>
      <c r="K327" s="476"/>
      <c r="L327" s="477"/>
      <c r="M327" s="268"/>
      <c r="N327" s="269"/>
      <c r="O327" s="286" t="s">
        <v>192</v>
      </c>
      <c r="P327" s="278"/>
      <c r="Q327" s="278"/>
      <c r="R327" s="278"/>
      <c r="S327" s="278"/>
      <c r="T327" s="279"/>
      <c r="U327" s="268"/>
      <c r="V327" s="269"/>
      <c r="W327" s="286" t="s">
        <v>193</v>
      </c>
      <c r="X327" s="278"/>
      <c r="Y327" s="278"/>
      <c r="Z327" s="278"/>
      <c r="AA327" s="278"/>
      <c r="AB327" s="279"/>
      <c r="AC327" s="289"/>
      <c r="AD327" s="290"/>
      <c r="AE327" s="290"/>
      <c r="AF327" s="290"/>
      <c r="AG327" s="290"/>
      <c r="AH327" s="290"/>
      <c r="AI327" s="290"/>
      <c r="AJ327" s="290"/>
    </row>
    <row r="328" spans="2:38" ht="14.25" customHeight="1" x14ac:dyDescent="0.2">
      <c r="E328" s="478"/>
      <c r="F328" s="479"/>
      <c r="G328" s="479"/>
      <c r="H328" s="479"/>
      <c r="I328" s="479"/>
      <c r="J328" s="479"/>
      <c r="K328" s="479"/>
      <c r="L328" s="480"/>
      <c r="M328" s="270"/>
      <c r="N328" s="271"/>
      <c r="O328" s="280"/>
      <c r="P328" s="280"/>
      <c r="Q328" s="280"/>
      <c r="R328" s="280"/>
      <c r="S328" s="280"/>
      <c r="T328" s="281"/>
      <c r="U328" s="270"/>
      <c r="V328" s="271"/>
      <c r="W328" s="280"/>
      <c r="X328" s="280"/>
      <c r="Y328" s="280"/>
      <c r="Z328" s="280"/>
      <c r="AA328" s="280"/>
      <c r="AB328" s="281"/>
      <c r="AC328" s="289"/>
      <c r="AD328" s="290"/>
      <c r="AE328" s="290"/>
      <c r="AF328" s="290"/>
      <c r="AG328" s="290"/>
      <c r="AH328" s="290"/>
      <c r="AI328" s="290"/>
      <c r="AJ328" s="290"/>
    </row>
    <row r="329" spans="2:38" ht="30" customHeight="1" x14ac:dyDescent="0.2">
      <c r="D329" s="25"/>
      <c r="E329" s="95"/>
      <c r="F329" s="95"/>
      <c r="G329" s="95"/>
      <c r="H329" s="95"/>
      <c r="I329" s="95"/>
      <c r="J329" s="95"/>
      <c r="K329" s="95"/>
      <c r="L329" s="95"/>
      <c r="M329" s="244" t="str">
        <f>IF(_xlfn.XOR(M327="○",U327="○"),"","　↑　　　　　　　　　　　↑
どちらか片方に〇を選択して下さい。")</f>
        <v>　↑　　　　　　　　　　　↑
どちらか片方に〇を選択して下さい。</v>
      </c>
      <c r="N329" s="244"/>
      <c r="O329" s="244"/>
      <c r="P329" s="244"/>
      <c r="Q329" s="244"/>
      <c r="R329" s="244"/>
      <c r="S329" s="244"/>
      <c r="T329" s="244"/>
      <c r="U329" s="244"/>
      <c r="V329" s="244"/>
      <c r="W329" s="244"/>
      <c r="X329" s="244"/>
      <c r="Y329" s="244"/>
      <c r="Z329" s="244"/>
      <c r="AA329" s="244"/>
      <c r="AB329" s="244"/>
      <c r="AC329" s="98"/>
      <c r="AD329" s="98"/>
      <c r="AE329" s="98"/>
      <c r="AF329" s="98"/>
      <c r="AG329" s="98"/>
      <c r="AH329" s="98"/>
      <c r="AI329" s="98"/>
      <c r="AJ329" s="98"/>
    </row>
    <row r="330" spans="2:38" s="46" customFormat="1" ht="14.25" customHeight="1" x14ac:dyDescent="0.2">
      <c r="B330" s="47"/>
      <c r="C330" s="48"/>
      <c r="D330" s="49" t="s">
        <v>44</v>
      </c>
      <c r="E330" s="212">
        <f>1+E314</f>
        <v>10</v>
      </c>
      <c r="F330" s="389" t="s">
        <v>211</v>
      </c>
      <c r="G330" s="389"/>
      <c r="H330" s="389"/>
      <c r="I330" s="389"/>
      <c r="J330" s="389"/>
      <c r="K330" s="389"/>
      <c r="L330" s="389"/>
      <c r="M330" s="389"/>
      <c r="N330" s="389"/>
      <c r="O330" s="389"/>
      <c r="P330" s="389"/>
      <c r="Q330" s="389"/>
      <c r="R330" s="389"/>
      <c r="S330" s="389"/>
      <c r="T330" s="389"/>
      <c r="U330" s="389"/>
      <c r="V330" s="389"/>
      <c r="W330" s="389"/>
      <c r="X330" s="389"/>
      <c r="Y330" s="389"/>
      <c r="Z330" s="389"/>
      <c r="AA330" s="389"/>
      <c r="AB330" s="389"/>
      <c r="AC330" s="389"/>
      <c r="AD330" s="389"/>
      <c r="AE330" s="389"/>
      <c r="AF330" s="389"/>
      <c r="AG330" s="389"/>
      <c r="AH330" s="389"/>
      <c r="AI330" s="389"/>
      <c r="AJ330" s="389"/>
      <c r="AK330" s="47"/>
    </row>
    <row r="331" spans="2:38" s="46" customFormat="1" ht="14.25" customHeight="1" x14ac:dyDescent="0.2">
      <c r="B331" s="47"/>
      <c r="C331" s="48"/>
      <c r="D331" s="49"/>
      <c r="E331" s="50"/>
      <c r="F331" s="389"/>
      <c r="G331" s="389"/>
      <c r="H331" s="389"/>
      <c r="I331" s="389"/>
      <c r="J331" s="389"/>
      <c r="K331" s="389"/>
      <c r="L331" s="389"/>
      <c r="M331" s="389"/>
      <c r="N331" s="389"/>
      <c r="O331" s="389"/>
      <c r="P331" s="389"/>
      <c r="Q331" s="389"/>
      <c r="R331" s="389"/>
      <c r="S331" s="389"/>
      <c r="T331" s="389"/>
      <c r="U331" s="389"/>
      <c r="V331" s="389"/>
      <c r="W331" s="389"/>
      <c r="X331" s="389"/>
      <c r="Y331" s="389"/>
      <c r="Z331" s="389"/>
      <c r="AA331" s="389"/>
      <c r="AB331" s="389"/>
      <c r="AC331" s="389"/>
      <c r="AD331" s="389"/>
      <c r="AE331" s="389"/>
      <c r="AF331" s="389"/>
      <c r="AG331" s="389"/>
      <c r="AH331" s="389"/>
      <c r="AI331" s="389"/>
      <c r="AJ331" s="389"/>
      <c r="AK331" s="47"/>
    </row>
    <row r="332" spans="2:38" s="46" customFormat="1" ht="12" customHeight="1" x14ac:dyDescent="0.2">
      <c r="B332" s="47"/>
      <c r="C332" s="48"/>
      <c r="D332" s="49" t="s">
        <v>44</v>
      </c>
      <c r="E332" s="212">
        <f>1+E330</f>
        <v>11</v>
      </c>
      <c r="F332" s="380" t="s">
        <v>194</v>
      </c>
      <c r="G332" s="380"/>
      <c r="H332" s="380"/>
      <c r="I332" s="380"/>
      <c r="J332" s="380"/>
      <c r="K332" s="380"/>
      <c r="L332" s="380"/>
      <c r="M332" s="380"/>
      <c r="N332" s="380"/>
      <c r="O332" s="380"/>
      <c r="P332" s="380"/>
      <c r="Q332" s="380"/>
      <c r="R332" s="380"/>
      <c r="S332" s="380"/>
      <c r="T332" s="380"/>
      <c r="U332" s="380"/>
      <c r="V332" s="380"/>
      <c r="W332" s="380"/>
      <c r="X332" s="380"/>
      <c r="Y332" s="380"/>
      <c r="Z332" s="380"/>
      <c r="AA332" s="380"/>
      <c r="AB332" s="380"/>
      <c r="AC332" s="380"/>
      <c r="AD332" s="380"/>
      <c r="AE332" s="380"/>
      <c r="AF332" s="380"/>
      <c r="AG332" s="380"/>
      <c r="AH332" s="380"/>
      <c r="AI332" s="380"/>
      <c r="AJ332" s="380"/>
      <c r="AK332" s="47"/>
    </row>
    <row r="333" spans="2:38" s="46" customFormat="1" ht="12" customHeight="1" x14ac:dyDescent="0.2">
      <c r="B333" s="47"/>
      <c r="C333" s="48"/>
      <c r="D333" s="51"/>
      <c r="E333" s="53"/>
      <c r="F333" s="380"/>
      <c r="G333" s="380"/>
      <c r="H333" s="380"/>
      <c r="I333" s="380"/>
      <c r="J333" s="380"/>
      <c r="K333" s="380"/>
      <c r="L333" s="380"/>
      <c r="M333" s="380"/>
      <c r="N333" s="380"/>
      <c r="O333" s="380"/>
      <c r="P333" s="380"/>
      <c r="Q333" s="380"/>
      <c r="R333" s="380"/>
      <c r="S333" s="380"/>
      <c r="T333" s="380"/>
      <c r="U333" s="380"/>
      <c r="V333" s="380"/>
      <c r="W333" s="380"/>
      <c r="X333" s="380"/>
      <c r="Y333" s="380"/>
      <c r="Z333" s="380"/>
      <c r="AA333" s="380"/>
      <c r="AB333" s="380"/>
      <c r="AC333" s="380"/>
      <c r="AD333" s="380"/>
      <c r="AE333" s="380"/>
      <c r="AF333" s="380"/>
      <c r="AG333" s="380"/>
      <c r="AH333" s="380"/>
      <c r="AI333" s="380"/>
      <c r="AJ333" s="380"/>
      <c r="AK333" s="47"/>
    </row>
    <row r="334" spans="2:38" s="47" customFormat="1" ht="12" customHeight="1" x14ac:dyDescent="0.2">
      <c r="C334" s="48"/>
      <c r="D334" s="48"/>
      <c r="E334" s="48"/>
      <c r="F334" s="380"/>
      <c r="G334" s="380"/>
      <c r="H334" s="380"/>
      <c r="I334" s="380"/>
      <c r="J334" s="380"/>
      <c r="K334" s="380"/>
      <c r="L334" s="380"/>
      <c r="M334" s="380"/>
      <c r="N334" s="380"/>
      <c r="O334" s="380"/>
      <c r="P334" s="380"/>
      <c r="Q334" s="380"/>
      <c r="R334" s="380"/>
      <c r="S334" s="380"/>
      <c r="T334" s="380"/>
      <c r="U334" s="380"/>
      <c r="V334" s="380"/>
      <c r="W334" s="380"/>
      <c r="X334" s="380"/>
      <c r="Y334" s="380"/>
      <c r="Z334" s="380"/>
      <c r="AA334" s="380"/>
      <c r="AB334" s="380"/>
      <c r="AC334" s="380"/>
      <c r="AD334" s="380"/>
      <c r="AE334" s="380"/>
      <c r="AF334" s="380"/>
      <c r="AG334" s="380"/>
      <c r="AH334" s="380"/>
      <c r="AI334" s="380"/>
      <c r="AJ334" s="380"/>
    </row>
    <row r="335" spans="2:38" s="47" customFormat="1" ht="12" customHeight="1" x14ac:dyDescent="0.2">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2">
      <c r="B336" s="284" t="s">
        <v>178</v>
      </c>
      <c r="C336" s="284"/>
      <c r="D336" s="285" t="s">
        <v>195</v>
      </c>
      <c r="E336" s="285"/>
      <c r="F336" s="285"/>
      <c r="G336" s="285"/>
      <c r="H336" s="285"/>
      <c r="I336" s="285"/>
      <c r="J336" s="285"/>
      <c r="K336" s="285"/>
      <c r="L336" s="285"/>
      <c r="M336" s="285"/>
      <c r="N336" s="285"/>
      <c r="O336" s="285"/>
      <c r="P336" s="285"/>
      <c r="Q336" s="285"/>
      <c r="R336" s="285"/>
      <c r="S336" s="285"/>
      <c r="T336" s="285"/>
      <c r="U336" s="285"/>
      <c r="V336" s="285"/>
      <c r="W336" s="285"/>
      <c r="X336" s="285"/>
      <c r="Y336" s="285"/>
      <c r="Z336" s="285"/>
      <c r="AA336" s="285"/>
      <c r="AB336" s="285"/>
      <c r="AC336" s="285"/>
      <c r="AD336" s="285"/>
      <c r="AE336" s="285"/>
      <c r="AF336" s="285"/>
      <c r="AG336" s="285"/>
      <c r="AH336" s="285"/>
      <c r="AI336" s="285"/>
      <c r="AJ336" s="285"/>
    </row>
    <row r="337" spans="2:37" s="38" customFormat="1" ht="14.25" customHeight="1" x14ac:dyDescent="0.2">
      <c r="B337" s="1"/>
      <c r="C337" s="2"/>
      <c r="D337" s="37" t="s">
        <v>124</v>
      </c>
      <c r="E337" s="381" t="s">
        <v>196</v>
      </c>
      <c r="F337" s="381"/>
      <c r="G337" s="381"/>
      <c r="H337" s="381"/>
      <c r="I337" s="381"/>
      <c r="J337" s="381"/>
      <c r="K337" s="381"/>
      <c r="L337" s="381"/>
      <c r="M337" s="381"/>
      <c r="N337" s="381"/>
      <c r="O337" s="381"/>
      <c r="P337" s="381"/>
      <c r="Q337" s="381"/>
      <c r="R337" s="381"/>
      <c r="S337" s="381"/>
      <c r="T337" s="381"/>
      <c r="U337" s="381"/>
      <c r="V337" s="381"/>
      <c r="W337" s="381"/>
      <c r="X337" s="381"/>
      <c r="Y337" s="381"/>
      <c r="Z337" s="381"/>
      <c r="AA337" s="381"/>
      <c r="AB337" s="381"/>
      <c r="AC337" s="381"/>
      <c r="AD337" s="381"/>
      <c r="AE337" s="381"/>
      <c r="AF337" s="381"/>
      <c r="AG337" s="381"/>
      <c r="AH337" s="381"/>
      <c r="AI337" s="381"/>
      <c r="AJ337" s="381"/>
    </row>
    <row r="338" spans="2:37" s="38" customFormat="1" ht="14.25" customHeight="1" x14ac:dyDescent="0.2">
      <c r="C338" s="39"/>
      <c r="D338" s="39"/>
      <c r="E338" s="40"/>
      <c r="F338" s="382" t="s">
        <v>197</v>
      </c>
      <c r="G338" s="382"/>
      <c r="H338" s="382"/>
      <c r="I338" s="382"/>
      <c r="J338" s="382"/>
      <c r="K338" s="382"/>
      <c r="L338" s="382"/>
      <c r="M338" s="382"/>
      <c r="N338" s="382"/>
      <c r="O338" s="382"/>
      <c r="P338" s="382"/>
      <c r="Q338" s="382"/>
      <c r="R338" s="382"/>
      <c r="S338" s="382"/>
      <c r="T338" s="41"/>
      <c r="U338" s="268"/>
      <c r="V338" s="269"/>
      <c r="W338" s="286" t="s">
        <v>198</v>
      </c>
      <c r="X338" s="278"/>
      <c r="Y338" s="278"/>
      <c r="Z338" s="278"/>
      <c r="AA338" s="278"/>
      <c r="AB338" s="279"/>
      <c r="AC338" s="268"/>
      <c r="AD338" s="269"/>
      <c r="AE338" s="384" t="s">
        <v>199</v>
      </c>
      <c r="AF338" s="286"/>
      <c r="AG338" s="286"/>
      <c r="AH338" s="286"/>
      <c r="AI338" s="286"/>
      <c r="AJ338" s="385"/>
    </row>
    <row r="339" spans="2:37" s="38" customFormat="1" ht="14.25" customHeight="1" x14ac:dyDescent="0.2">
      <c r="C339" s="39"/>
      <c r="D339" s="39"/>
      <c r="E339" s="42"/>
      <c r="F339" s="383"/>
      <c r="G339" s="383"/>
      <c r="H339" s="383"/>
      <c r="I339" s="383"/>
      <c r="J339" s="383"/>
      <c r="K339" s="383"/>
      <c r="L339" s="383"/>
      <c r="M339" s="383"/>
      <c r="N339" s="383"/>
      <c r="O339" s="383"/>
      <c r="P339" s="383"/>
      <c r="Q339" s="383"/>
      <c r="R339" s="383"/>
      <c r="S339" s="383"/>
      <c r="T339" s="43"/>
      <c r="U339" s="270"/>
      <c r="V339" s="271"/>
      <c r="W339" s="280"/>
      <c r="X339" s="280"/>
      <c r="Y339" s="280"/>
      <c r="Z339" s="280"/>
      <c r="AA339" s="280"/>
      <c r="AB339" s="281"/>
      <c r="AC339" s="270"/>
      <c r="AD339" s="271"/>
      <c r="AE339" s="386"/>
      <c r="AF339" s="387"/>
      <c r="AG339" s="387"/>
      <c r="AH339" s="387"/>
      <c r="AI339" s="387"/>
      <c r="AJ339" s="388"/>
    </row>
    <row r="340" spans="2:37" s="38" customFormat="1" ht="30" customHeight="1" x14ac:dyDescent="0.2">
      <c r="C340" s="39"/>
      <c r="D340" s="93"/>
      <c r="E340" s="94"/>
      <c r="F340" s="94"/>
      <c r="G340" s="94"/>
      <c r="H340" s="94"/>
      <c r="I340" s="94"/>
      <c r="J340" s="94"/>
      <c r="K340" s="94"/>
      <c r="L340" s="94"/>
      <c r="M340" s="94"/>
      <c r="N340" s="94"/>
      <c r="O340" s="94"/>
      <c r="P340" s="94"/>
      <c r="Q340" s="94"/>
      <c r="R340" s="94"/>
      <c r="S340" s="94"/>
      <c r="T340" s="94"/>
      <c r="U340" s="244" t="str">
        <f>IF(_xlfn.XOR(U338="○",AC338="○"),"","　↑　　　　　　　　　　　↑
どちらか片方に〇を選択して下さい。")</f>
        <v>　↑　　　　　　　　　　　↑
どちらか片方に〇を選択して下さい。</v>
      </c>
      <c r="V340" s="244"/>
      <c r="W340" s="244"/>
      <c r="X340" s="244"/>
      <c r="Y340" s="244"/>
      <c r="Z340" s="244"/>
      <c r="AA340" s="244"/>
      <c r="AB340" s="244"/>
      <c r="AC340" s="244"/>
      <c r="AD340" s="244"/>
      <c r="AE340" s="244"/>
      <c r="AF340" s="244"/>
      <c r="AG340" s="244"/>
      <c r="AH340" s="244"/>
      <c r="AI340" s="244"/>
      <c r="AJ340" s="244"/>
    </row>
    <row r="341" spans="2:37" s="38" customFormat="1" ht="12" customHeight="1" x14ac:dyDescent="0.2">
      <c r="B341" s="47"/>
      <c r="C341" s="48"/>
      <c r="D341" s="49" t="s">
        <v>44</v>
      </c>
      <c r="E341" s="212">
        <f>1+E332</f>
        <v>12</v>
      </c>
      <c r="F341" s="380" t="s">
        <v>200</v>
      </c>
      <c r="G341" s="380"/>
      <c r="H341" s="380"/>
      <c r="I341" s="380"/>
      <c r="J341" s="380"/>
      <c r="K341" s="380"/>
      <c r="L341" s="380"/>
      <c r="M341" s="380"/>
      <c r="N341" s="380"/>
      <c r="O341" s="380"/>
      <c r="P341" s="380"/>
      <c r="Q341" s="380"/>
      <c r="R341" s="380"/>
      <c r="S341" s="380"/>
      <c r="T341" s="380"/>
      <c r="U341" s="380"/>
      <c r="V341" s="380"/>
      <c r="W341" s="380"/>
      <c r="X341" s="380"/>
      <c r="Y341" s="380"/>
      <c r="Z341" s="380"/>
      <c r="AA341" s="380"/>
      <c r="AB341" s="380"/>
      <c r="AC341" s="380"/>
      <c r="AD341" s="380"/>
      <c r="AE341" s="380"/>
      <c r="AF341" s="380"/>
      <c r="AG341" s="380"/>
      <c r="AH341" s="380"/>
      <c r="AI341" s="380"/>
      <c r="AJ341" s="380"/>
      <c r="AK341" s="108"/>
    </row>
    <row r="342" spans="2:37" s="38" customFormat="1" ht="12" customHeight="1" x14ac:dyDescent="0.2">
      <c r="B342" s="47"/>
      <c r="C342" s="48"/>
      <c r="D342" s="48"/>
      <c r="E342" s="97"/>
      <c r="F342" s="380"/>
      <c r="G342" s="380"/>
      <c r="H342" s="380"/>
      <c r="I342" s="380"/>
      <c r="J342" s="380"/>
      <c r="K342" s="380"/>
      <c r="L342" s="380"/>
      <c r="M342" s="380"/>
      <c r="N342" s="380"/>
      <c r="O342" s="380"/>
      <c r="P342" s="380"/>
      <c r="Q342" s="380"/>
      <c r="R342" s="380"/>
      <c r="S342" s="380"/>
      <c r="T342" s="380"/>
      <c r="U342" s="380"/>
      <c r="V342" s="380"/>
      <c r="W342" s="380"/>
      <c r="X342" s="380"/>
      <c r="Y342" s="380"/>
      <c r="Z342" s="380"/>
      <c r="AA342" s="380"/>
      <c r="AB342" s="380"/>
      <c r="AC342" s="380"/>
      <c r="AD342" s="380"/>
      <c r="AE342" s="380"/>
      <c r="AF342" s="380"/>
      <c r="AG342" s="380"/>
      <c r="AH342" s="380"/>
      <c r="AI342" s="380"/>
      <c r="AJ342" s="380"/>
      <c r="AK342" s="108"/>
    </row>
    <row r="343" spans="2:37" s="38" customFormat="1" ht="12" customHeight="1" x14ac:dyDescent="0.2">
      <c r="B343" s="47"/>
      <c r="C343" s="48"/>
      <c r="D343" s="48"/>
      <c r="E343" s="97"/>
      <c r="F343" s="380"/>
      <c r="G343" s="380"/>
      <c r="H343" s="380"/>
      <c r="I343" s="380"/>
      <c r="J343" s="380"/>
      <c r="K343" s="380"/>
      <c r="L343" s="380"/>
      <c r="M343" s="380"/>
      <c r="N343" s="380"/>
      <c r="O343" s="380"/>
      <c r="P343" s="380"/>
      <c r="Q343" s="380"/>
      <c r="R343" s="380"/>
      <c r="S343" s="380"/>
      <c r="T343" s="380"/>
      <c r="U343" s="380"/>
      <c r="V343" s="380"/>
      <c r="W343" s="380"/>
      <c r="X343" s="380"/>
      <c r="Y343" s="380"/>
      <c r="Z343" s="380"/>
      <c r="AA343" s="380"/>
      <c r="AB343" s="380"/>
      <c r="AC343" s="380"/>
      <c r="AD343" s="380"/>
      <c r="AE343" s="380"/>
      <c r="AF343" s="380"/>
      <c r="AG343" s="380"/>
      <c r="AH343" s="380"/>
      <c r="AI343" s="380"/>
      <c r="AJ343" s="380"/>
      <c r="AK343" s="108"/>
    </row>
    <row r="344" spans="2:37" s="38" customFormat="1" ht="12" customHeight="1" x14ac:dyDescent="0.2">
      <c r="B344" s="47"/>
      <c r="C344" s="48"/>
      <c r="D344" s="49" t="s">
        <v>44</v>
      </c>
      <c r="E344" s="212">
        <f>1+E341</f>
        <v>13</v>
      </c>
      <c r="F344" s="380" t="s">
        <v>201</v>
      </c>
      <c r="G344" s="380"/>
      <c r="H344" s="380"/>
      <c r="I344" s="380"/>
      <c r="J344" s="380"/>
      <c r="K344" s="380"/>
      <c r="L344" s="380"/>
      <c r="M344" s="380"/>
      <c r="N344" s="380"/>
      <c r="O344" s="380"/>
      <c r="P344" s="380"/>
      <c r="Q344" s="380"/>
      <c r="R344" s="380"/>
      <c r="S344" s="380"/>
      <c r="T344" s="380"/>
      <c r="U344" s="380"/>
      <c r="V344" s="380"/>
      <c r="W344" s="380"/>
      <c r="X344" s="380"/>
      <c r="Y344" s="380"/>
      <c r="Z344" s="380"/>
      <c r="AA344" s="380"/>
      <c r="AB344" s="380"/>
      <c r="AC344" s="380"/>
      <c r="AD344" s="380"/>
      <c r="AE344" s="380"/>
      <c r="AF344" s="380"/>
      <c r="AG344" s="380"/>
      <c r="AH344" s="380"/>
      <c r="AI344" s="380"/>
      <c r="AJ344" s="380"/>
      <c r="AK344" s="108"/>
    </row>
    <row r="345" spans="2:37" s="38" customFormat="1" ht="12" customHeight="1" x14ac:dyDescent="0.2">
      <c r="B345" s="47"/>
      <c r="C345" s="48"/>
      <c r="D345" s="48"/>
      <c r="E345" s="97"/>
      <c r="F345" s="380"/>
      <c r="G345" s="380"/>
      <c r="H345" s="380"/>
      <c r="I345" s="380"/>
      <c r="J345" s="380"/>
      <c r="K345" s="380"/>
      <c r="L345" s="380"/>
      <c r="M345" s="380"/>
      <c r="N345" s="380"/>
      <c r="O345" s="380"/>
      <c r="P345" s="380"/>
      <c r="Q345" s="380"/>
      <c r="R345" s="380"/>
      <c r="S345" s="380"/>
      <c r="T345" s="380"/>
      <c r="U345" s="380"/>
      <c r="V345" s="380"/>
      <c r="W345" s="380"/>
      <c r="X345" s="380"/>
      <c r="Y345" s="380"/>
      <c r="Z345" s="380"/>
      <c r="AA345" s="380"/>
      <c r="AB345" s="380"/>
      <c r="AC345" s="380"/>
      <c r="AD345" s="380"/>
      <c r="AE345" s="380"/>
      <c r="AF345" s="380"/>
      <c r="AG345" s="380"/>
      <c r="AH345" s="380"/>
      <c r="AI345" s="380"/>
      <c r="AJ345" s="380"/>
      <c r="AK345" s="108"/>
    </row>
    <row r="346" spans="2:37" s="38" customFormat="1" ht="12" customHeight="1" x14ac:dyDescent="0.2">
      <c r="B346" s="47"/>
      <c r="C346" s="48"/>
      <c r="D346" s="48"/>
      <c r="E346" s="48"/>
      <c r="F346" s="380"/>
      <c r="G346" s="380"/>
      <c r="H346" s="380"/>
      <c r="I346" s="380"/>
      <c r="J346" s="380"/>
      <c r="K346" s="380"/>
      <c r="L346" s="380"/>
      <c r="M346" s="380"/>
      <c r="N346" s="380"/>
      <c r="O346" s="380"/>
      <c r="P346" s="380"/>
      <c r="Q346" s="380"/>
      <c r="R346" s="380"/>
      <c r="S346" s="380"/>
      <c r="T346" s="380"/>
      <c r="U346" s="380"/>
      <c r="V346" s="380"/>
      <c r="W346" s="380"/>
      <c r="X346" s="380"/>
      <c r="Y346" s="380"/>
      <c r="Z346" s="380"/>
      <c r="AA346" s="380"/>
      <c r="AB346" s="380"/>
      <c r="AC346" s="380"/>
      <c r="AD346" s="380"/>
      <c r="AE346" s="380"/>
      <c r="AF346" s="380"/>
      <c r="AG346" s="380"/>
      <c r="AH346" s="380"/>
      <c r="AI346" s="380"/>
      <c r="AJ346" s="380"/>
      <c r="AK346" s="108"/>
    </row>
    <row r="347" spans="2:37" s="38" customFormat="1" ht="12" customHeight="1" x14ac:dyDescent="0.2">
      <c r="B347" s="47"/>
      <c r="C347" s="48"/>
      <c r="D347" s="49"/>
      <c r="E347" s="212"/>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c r="AC347" s="101"/>
      <c r="AD347" s="101"/>
      <c r="AE347" s="101"/>
      <c r="AF347" s="101"/>
      <c r="AG347" s="101"/>
      <c r="AH347" s="101"/>
      <c r="AI347" s="101"/>
      <c r="AJ347" s="101"/>
      <c r="AK347" s="108"/>
    </row>
    <row r="348" spans="2:37" s="38" customFormat="1" ht="12" customHeight="1" x14ac:dyDescent="0.2">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2">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2">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2"/>
    <row r="353" spans="5:36" ht="14.25" customHeight="1" x14ac:dyDescent="0.2"/>
    <row r="354" spans="5:36" ht="14.25" customHeight="1" x14ac:dyDescent="0.2"/>
    <row r="355" spans="5:36" ht="14.25" customHeight="1" x14ac:dyDescent="0.2">
      <c r="E355" s="5"/>
      <c r="F355" s="20"/>
      <c r="G355" s="20"/>
      <c r="H355" s="20"/>
      <c r="I355" s="20"/>
      <c r="J355" s="20"/>
      <c r="K355" s="20"/>
      <c r="L355" s="20"/>
      <c r="M355" s="20"/>
      <c r="N355" s="20"/>
      <c r="O355" s="20"/>
      <c r="P355" s="20"/>
      <c r="Q355" s="20"/>
      <c r="R355" s="20"/>
      <c r="S355" s="20"/>
      <c r="T355" s="20"/>
      <c r="W355" s="20"/>
      <c r="X355" s="20"/>
      <c r="Y355" s="20"/>
      <c r="Z355" s="20"/>
      <c r="AA355" s="20"/>
      <c r="AB355" s="20"/>
      <c r="AC355" s="20"/>
      <c r="AD355" s="20"/>
      <c r="AE355" s="20"/>
      <c r="AF355" s="20"/>
      <c r="AG355" s="20"/>
      <c r="AH355" s="20"/>
      <c r="AI355" s="20"/>
      <c r="AJ355" s="20"/>
    </row>
    <row r="356" spans="5:36" x14ac:dyDescent="0.2">
      <c r="T356" s="20"/>
    </row>
  </sheetData>
  <sheetProtection insertRows="0"/>
  <mergeCells count="314">
    <mergeCell ref="N5:Y5"/>
    <mergeCell ref="X46:AA47"/>
    <mergeCell ref="J89:AJ89"/>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 ref="D42:K43"/>
    <mergeCell ref="X42:AA43"/>
    <mergeCell ref="AB42:AE43"/>
    <mergeCell ref="L51:O51"/>
    <mergeCell ref="AF41:AI41"/>
    <mergeCell ref="W327:AB328"/>
    <mergeCell ref="E326:AJ326"/>
    <mergeCell ref="E327:L328"/>
    <mergeCell ref="AC327:AJ328"/>
    <mergeCell ref="L42:O42"/>
    <mergeCell ref="P42:S42"/>
    <mergeCell ref="L43:O43"/>
    <mergeCell ref="P43:S43"/>
    <mergeCell ref="T42:W42"/>
    <mergeCell ref="T43:W43"/>
    <mergeCell ref="AF42:AI43"/>
    <mergeCell ref="G169:L170"/>
    <mergeCell ref="M169:AJ170"/>
    <mergeCell ref="G44:K45"/>
    <mergeCell ref="L44:O45"/>
    <mergeCell ref="P44:S45"/>
    <mergeCell ref="T44:W44"/>
    <mergeCell ref="X44:AA45"/>
    <mergeCell ref="AB44:AE45"/>
    <mergeCell ref="AF44:AI45"/>
    <mergeCell ref="L46:O46"/>
    <mergeCell ref="P46:S46"/>
    <mergeCell ref="T46:W47"/>
    <mergeCell ref="AB48:AE49"/>
    <mergeCell ref="AF48:AI49"/>
    <mergeCell ref="G46:K47"/>
    <mergeCell ref="AF50:AI51"/>
    <mergeCell ref="P49:S49"/>
    <mergeCell ref="T45:W45"/>
    <mergeCell ref="AB46:AE47"/>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F134:AJ138"/>
    <mergeCell ref="F139:AJ141"/>
    <mergeCell ref="C129:D129"/>
    <mergeCell ref="B157:C157"/>
    <mergeCell ref="F152:K153"/>
    <mergeCell ref="M152:AJ153"/>
    <mergeCell ref="B172:C172"/>
    <mergeCell ref="L49:O49"/>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X48:AA49"/>
    <mergeCell ref="F205:K206"/>
    <mergeCell ref="M205:AJ206"/>
    <mergeCell ref="B186:C186"/>
    <mergeCell ref="D186:AJ186"/>
    <mergeCell ref="E187:AJ190"/>
    <mergeCell ref="E191:L195"/>
    <mergeCell ref="M191:AJ195"/>
    <mergeCell ref="T54:W54"/>
    <mergeCell ref="G74:M74"/>
    <mergeCell ref="G75:M75"/>
    <mergeCell ref="E82:AJ84"/>
    <mergeCell ref="M180:AJ181"/>
    <mergeCell ref="C110:D110"/>
    <mergeCell ref="D157:AJ157"/>
    <mergeCell ref="B146:C146"/>
    <mergeCell ref="D146:AJ146"/>
    <mergeCell ref="F148:K149"/>
    <mergeCell ref="M148:AJ149"/>
    <mergeCell ref="F150:K151"/>
    <mergeCell ref="M150:AJ151"/>
    <mergeCell ref="F119:AJ122"/>
    <mergeCell ref="F123:AJ125"/>
    <mergeCell ref="F126:AJ128"/>
    <mergeCell ref="B197:C197"/>
    <mergeCell ref="D197:AJ197"/>
    <mergeCell ref="B199:C199"/>
    <mergeCell ref="D199:AJ199"/>
    <mergeCell ref="E200:AJ202"/>
    <mergeCell ref="F203:K204"/>
    <mergeCell ref="J90:AJ94"/>
    <mergeCell ref="F90:I93"/>
    <mergeCell ref="C82:D82"/>
    <mergeCell ref="B144:AK145"/>
    <mergeCell ref="F154:K155"/>
    <mergeCell ref="M154:AJ155"/>
    <mergeCell ref="F99:AJ102"/>
    <mergeCell ref="F97:AJ98"/>
    <mergeCell ref="F184:AJ184"/>
    <mergeCell ref="B159:C159"/>
    <mergeCell ref="F115:AJ118"/>
    <mergeCell ref="F112:AJ114"/>
    <mergeCell ref="F160:K161"/>
    <mergeCell ref="M160:AJ161"/>
    <mergeCell ref="F162:K164"/>
    <mergeCell ref="D159:AJ159"/>
    <mergeCell ref="G167:L168"/>
    <mergeCell ref="M167:AJ168"/>
    <mergeCell ref="B218:C218"/>
    <mergeCell ref="M215:AJ216"/>
    <mergeCell ref="M213:AJ214"/>
    <mergeCell ref="M211:AJ212"/>
    <mergeCell ref="M209:AJ210"/>
    <mergeCell ref="M207:AJ208"/>
    <mergeCell ref="B220:C220"/>
    <mergeCell ref="D220:AJ220"/>
    <mergeCell ref="E221:AJ224"/>
    <mergeCell ref="D251:AJ251"/>
    <mergeCell ref="E252:AJ256"/>
    <mergeCell ref="E257:AJ258"/>
    <mergeCell ref="F259:S260"/>
    <mergeCell ref="M235:AJ237"/>
    <mergeCell ref="G213:L214"/>
    <mergeCell ref="G215:L216"/>
    <mergeCell ref="F207:K208"/>
    <mergeCell ref="F209:K210"/>
    <mergeCell ref="F211:K212"/>
    <mergeCell ref="D218:AJ218"/>
    <mergeCell ref="E225:AJ225"/>
    <mergeCell ref="F226:K227"/>
    <mergeCell ref="AC226:AJ227"/>
    <mergeCell ref="O226:T227"/>
    <mergeCell ref="M226:N227"/>
    <mergeCell ref="W226:AB227"/>
    <mergeCell ref="U226:V227"/>
    <mergeCell ref="B230:C230"/>
    <mergeCell ref="D230:AJ230"/>
    <mergeCell ref="E231:AJ234"/>
    <mergeCell ref="F235:K237"/>
    <mergeCell ref="F341:AJ343"/>
    <mergeCell ref="F344:AJ346"/>
    <mergeCell ref="F332:AJ334"/>
    <mergeCell ref="B336:C336"/>
    <mergeCell ref="D336:AJ336"/>
    <mergeCell ref="E337:AJ337"/>
    <mergeCell ref="F338:S339"/>
    <mergeCell ref="AE338:AJ339"/>
    <mergeCell ref="U338:V339"/>
    <mergeCell ref="W338:AB339"/>
    <mergeCell ref="AC338:AD339"/>
    <mergeCell ref="F330:AJ331"/>
    <mergeCell ref="D319:AJ322"/>
    <mergeCell ref="B316:AK317"/>
    <mergeCell ref="AC312:AJ313"/>
    <mergeCell ref="AC310:AJ311"/>
    <mergeCell ref="AC308:AJ309"/>
    <mergeCell ref="E305:AJ307"/>
    <mergeCell ref="E244:F247"/>
    <mergeCell ref="G244:L245"/>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M327:N328"/>
    <mergeCell ref="O327:T328"/>
    <mergeCell ref="U327:V328"/>
    <mergeCell ref="F58:AJ61"/>
    <mergeCell ref="F62:AJ64"/>
    <mergeCell ref="F65:AJ65"/>
    <mergeCell ref="F66:I66"/>
    <mergeCell ref="F87:AJ87"/>
    <mergeCell ref="F88:I88"/>
    <mergeCell ref="F89:I89"/>
    <mergeCell ref="G73:M73"/>
    <mergeCell ref="F238:K241"/>
    <mergeCell ref="M238:AJ241"/>
    <mergeCell ref="M203:AJ204"/>
    <mergeCell ref="E213:F216"/>
    <mergeCell ref="F131:AJ133"/>
    <mergeCell ref="G77:M77"/>
    <mergeCell ref="M162:AJ164"/>
    <mergeCell ref="G182:L183"/>
    <mergeCell ref="D172:AJ172"/>
    <mergeCell ref="F173:K174"/>
    <mergeCell ref="F175:K177"/>
    <mergeCell ref="F178:K179"/>
    <mergeCell ref="M178:AJ179"/>
    <mergeCell ref="E180:F183"/>
    <mergeCell ref="G180:L181"/>
    <mergeCell ref="E167:F170"/>
    <mergeCell ref="F165:K166"/>
    <mergeCell ref="M165:AJ166"/>
    <mergeCell ref="M308:T309"/>
    <mergeCell ref="U308:AB309"/>
    <mergeCell ref="M301:AB301"/>
    <mergeCell ref="AC292:AJ293"/>
    <mergeCell ref="E293:L293"/>
    <mergeCell ref="F270:AJ272"/>
    <mergeCell ref="D303:AJ303"/>
    <mergeCell ref="E308:L309"/>
    <mergeCell ref="F242:K243"/>
    <mergeCell ref="M242:AJ243"/>
    <mergeCell ref="M244:AJ245"/>
    <mergeCell ref="G246:L247"/>
    <mergeCell ref="M246:AJ247"/>
    <mergeCell ref="W259:AB260"/>
    <mergeCell ref="U259:V260"/>
    <mergeCell ref="AC259:AD260"/>
    <mergeCell ref="AE259:AJ260"/>
    <mergeCell ref="B249:AK250"/>
    <mergeCell ref="B251:C251"/>
    <mergeCell ref="D323:AJ323"/>
    <mergeCell ref="B325:C325"/>
    <mergeCell ref="D325:AJ325"/>
    <mergeCell ref="B295:C295"/>
    <mergeCell ref="D295:AJ295"/>
    <mergeCell ref="O299:T300"/>
    <mergeCell ref="U299:V300"/>
    <mergeCell ref="W299:AB300"/>
    <mergeCell ref="E290:AJ291"/>
    <mergeCell ref="E292:L292"/>
    <mergeCell ref="M292:N293"/>
    <mergeCell ref="O292:T293"/>
    <mergeCell ref="U292:V293"/>
    <mergeCell ref="W292:AB293"/>
    <mergeCell ref="AC299:AJ300"/>
    <mergeCell ref="F300:K300"/>
    <mergeCell ref="M294:AB294"/>
    <mergeCell ref="B303:C303"/>
    <mergeCell ref="E310:L311"/>
    <mergeCell ref="M310:T311"/>
    <mergeCell ref="U310:AB311"/>
    <mergeCell ref="E312:L313"/>
    <mergeCell ref="M312:T313"/>
    <mergeCell ref="U312:AB313"/>
    <mergeCell ref="B262:C262"/>
    <mergeCell ref="D262:AJ262"/>
    <mergeCell ref="E263:AJ264"/>
    <mergeCell ref="E265:AJ266"/>
    <mergeCell ref="F267:S268"/>
    <mergeCell ref="U267:V268"/>
    <mergeCell ref="W267:AB268"/>
    <mergeCell ref="AC267:AD268"/>
    <mergeCell ref="AE267:AJ268"/>
    <mergeCell ref="O73:AK73"/>
    <mergeCell ref="F72:AK72"/>
    <mergeCell ref="O74:AK74"/>
    <mergeCell ref="O75:AK75"/>
    <mergeCell ref="O76:AK76"/>
    <mergeCell ref="U261:AJ261"/>
    <mergeCell ref="U269:AJ269"/>
    <mergeCell ref="M329:AB329"/>
    <mergeCell ref="U340:AJ340"/>
    <mergeCell ref="M182:AJ183"/>
    <mergeCell ref="M175:AJ177"/>
    <mergeCell ref="M173:AJ174"/>
    <mergeCell ref="F273:AJ275"/>
    <mergeCell ref="B277:AK278"/>
    <mergeCell ref="D280:AJ281"/>
    <mergeCell ref="D283:AJ284"/>
    <mergeCell ref="D285:AJ285"/>
    <mergeCell ref="D287:AJ287"/>
    <mergeCell ref="B289:C289"/>
    <mergeCell ref="D289:AJ289"/>
    <mergeCell ref="E296:AJ298"/>
    <mergeCell ref="F299:K299"/>
    <mergeCell ref="B287:C287"/>
    <mergeCell ref="M299:N300"/>
  </mergeCells>
  <phoneticPr fontId="5"/>
  <conditionalFormatting sqref="X2">
    <cfRule type="cellIs" dxfId="1" priority="1" operator="equal">
      <formula>0</formula>
    </cfRule>
    <cfRule type="containsText" dxfId="0" priority="2" operator="containsText" text="○">
      <formula>NOT(ISERROR(SEARCH("○",X2)))</formula>
    </cfRule>
  </conditionalFormatting>
  <dataValidations count="2">
    <dataValidation imeMode="off" allowBlank="1" showInputMessage="1" showErrorMessage="1" sqref="AH159:AJ159 AH171:AJ172 AH199:AJ199 AH185:AJ186" xr:uid="{00000000-0002-0000-0000-000000000000}"/>
    <dataValidation type="list" allowBlank="1" showInputMessage="1" showErrorMessage="1" sqref="M226:N227 AC338:AD339 U259:V260 AC259:AD260 U338:V339 AC267:AD268 U226:V227 M292:N293 U292:V293 M299:N300 U299:V300 M327:N328 U327:V328 U267:V268" xr:uid="{00000000-0002-0000-0000-000001000000}">
      <formula1>"○,　"</formula1>
    </dataValidation>
  </dataValidations>
  <hyperlinks>
    <hyperlink ref="O75" r:id="rId1" xr:uid="{330C0861-C0C7-4411-AC71-0D412ACA8365}"/>
    <hyperlink ref="O77" r:id="rId2" xr:uid="{8A4660F9-1A7B-4978-84E2-CBDA27D640CC}"/>
  </hyperlinks>
  <printOptions horizontalCentered="1"/>
  <pageMargins left="0.39370078740157483" right="0.19685039370078741" top="0.47244094488188981" bottom="0.19685039370078741" header="0.27559055118110237" footer="0.19685039370078741"/>
  <pageSetup paperSize="9" fitToHeight="0" orientation="portrait" r:id="rId3"/>
  <headerFooter>
    <oddFooter>&amp;C&amp;"Meiryo UI,標準"&amp;10&amp;P/&amp;N</oddFooter>
  </headerFooter>
  <rowBreaks count="7" manualBreakCount="7">
    <brk id="56" min="1" max="37" man="1"/>
    <brk id="109" min="1" max="37" man="1"/>
    <brk id="143" min="1" max="37" man="1"/>
    <brk id="195" min="1" max="37" man="1"/>
    <brk id="248" min="1" max="37" man="1"/>
    <brk id="276" min="1" max="37" man="1"/>
    <brk id="315" min="1" max="37" man="1"/>
  </rowBreak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6"/>
  <sheetViews>
    <sheetView showGridLines="0" tabSelected="1" view="pageBreakPreview" topLeftCell="A50" zoomScale="172" zoomScaleNormal="100" zoomScaleSheetLayoutView="172" workbookViewId="0">
      <selection activeCell="F58" sqref="F58:AJ62"/>
    </sheetView>
  </sheetViews>
  <sheetFormatPr defaultColWidth="9" defaultRowHeight="12.5" x14ac:dyDescent="0.2"/>
  <cols>
    <col min="1" max="1" width="5.08984375" style="1" customWidth="1"/>
    <col min="2" max="2" width="2.453125" style="1" customWidth="1"/>
    <col min="3"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482" t="str">
        <f>IF(OR('確認票(市場経済)(非開示版) '!U259="○",'確認票(市場経済)(非開示版) '!U267="○"),"✔"," ")</f>
        <v xml:space="preserve"> </v>
      </c>
      <c r="C2" s="483"/>
      <c r="D2" s="141" t="s">
        <v>202</v>
      </c>
      <c r="E2" s="141"/>
      <c r="F2" s="141"/>
      <c r="G2" s="141"/>
      <c r="H2" s="141"/>
      <c r="I2" s="141"/>
      <c r="J2" s="142"/>
      <c r="K2" s="143"/>
      <c r="L2" s="547"/>
      <c r="M2" s="547"/>
      <c r="N2" s="548"/>
      <c r="O2" s="548"/>
      <c r="P2" s="548"/>
      <c r="Q2" s="548"/>
      <c r="R2" s="548"/>
      <c r="S2" s="548"/>
      <c r="T2" s="548"/>
      <c r="U2" s="548"/>
      <c r="X2" s="484" t="str">
        <f>IF(M149="","",M149)</f>
        <v/>
      </c>
      <c r="Y2" s="485"/>
      <c r="Z2" s="485"/>
      <c r="AA2" s="485"/>
      <c r="AB2" s="485"/>
      <c r="AC2" s="485"/>
      <c r="AD2" s="485"/>
      <c r="AE2" s="485"/>
      <c r="AF2" s="485"/>
      <c r="AG2" s="485"/>
      <c r="AH2" s="485"/>
      <c r="AI2" s="485"/>
      <c r="AJ2" s="485"/>
      <c r="AK2" s="486"/>
    </row>
    <row r="3" spans="2:75" ht="13.5" customHeight="1" x14ac:dyDescent="0.2">
      <c r="B3" s="498" t="s">
        <v>203</v>
      </c>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98"/>
      <c r="AG3" s="498"/>
      <c r="AH3" s="498"/>
      <c r="AI3" s="498"/>
      <c r="AJ3" s="498"/>
      <c r="AK3" s="498"/>
    </row>
    <row r="4" spans="2:75" ht="13.5" customHeight="1" x14ac:dyDescent="0.2"/>
    <row r="5" spans="2:75" ht="25.5" thickBot="1" x14ac:dyDescent="0.25">
      <c r="B5" s="90"/>
      <c r="C5" s="91"/>
      <c r="D5" s="91"/>
      <c r="E5" s="91"/>
      <c r="F5" s="91"/>
      <c r="G5" s="91"/>
      <c r="H5" s="91"/>
      <c r="I5" s="91"/>
      <c r="J5" s="91"/>
      <c r="K5" s="91"/>
      <c r="L5" s="91"/>
      <c r="M5" s="92"/>
      <c r="N5" s="481" t="s">
        <v>3</v>
      </c>
      <c r="O5" s="481"/>
      <c r="P5" s="481"/>
      <c r="Q5" s="481"/>
      <c r="R5" s="481"/>
      <c r="S5" s="481"/>
      <c r="T5" s="481"/>
      <c r="U5" s="481"/>
      <c r="V5" s="481"/>
      <c r="W5" s="481"/>
      <c r="X5" s="481"/>
      <c r="Y5" s="481"/>
      <c r="Z5" s="91"/>
      <c r="AA5" s="91"/>
      <c r="AB5" s="91"/>
      <c r="AC5" s="91"/>
      <c r="AD5" s="91"/>
      <c r="AE5" s="91"/>
      <c r="AF5" s="91"/>
      <c r="AG5" s="91"/>
      <c r="AH5" s="91"/>
      <c r="AI5" s="91"/>
      <c r="AJ5" s="91"/>
      <c r="AK5" s="90"/>
    </row>
    <row r="6" spans="2:75" ht="14.5" thickTop="1" x14ac:dyDescent="0.2">
      <c r="B6" s="90"/>
      <c r="C6" s="452" t="s">
        <v>4</v>
      </c>
      <c r="D6" s="452"/>
      <c r="E6" s="452"/>
      <c r="F6" s="452"/>
      <c r="G6" s="452"/>
      <c r="H6" s="452"/>
      <c r="I6" s="452"/>
      <c r="J6" s="452"/>
      <c r="K6" s="452"/>
      <c r="L6" s="452"/>
      <c r="M6" s="452"/>
      <c r="N6" s="452"/>
      <c r="O6" s="452"/>
      <c r="P6" s="452"/>
      <c r="Q6" s="452"/>
      <c r="R6" s="452"/>
      <c r="S6" s="452"/>
      <c r="T6" s="452"/>
      <c r="U6" s="452"/>
      <c r="V6" s="452"/>
      <c r="W6" s="452"/>
      <c r="X6" s="452"/>
      <c r="Y6" s="452"/>
      <c r="Z6" s="452"/>
      <c r="AA6" s="452"/>
      <c r="AB6" s="452"/>
      <c r="AC6" s="452"/>
      <c r="AD6" s="452"/>
      <c r="AE6" s="452"/>
      <c r="AF6" s="452"/>
      <c r="AG6" s="452"/>
      <c r="AH6" s="452"/>
      <c r="AI6" s="452"/>
      <c r="AJ6" s="452"/>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53" t="s">
        <v>5</v>
      </c>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c r="AD8" s="453"/>
      <c r="AE8" s="453"/>
      <c r="AF8" s="453"/>
      <c r="AG8" s="453"/>
      <c r="AH8" s="453"/>
      <c r="AI8" s="453"/>
      <c r="AJ8" s="453"/>
      <c r="AK8" s="453"/>
    </row>
    <row r="9" spans="2:75" ht="13.5" customHeight="1" thickBot="1" x14ac:dyDescent="0.25">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412" t="s">
        <v>7</v>
      </c>
      <c r="D12" s="413"/>
      <c r="E12" s="428" t="s">
        <v>8</v>
      </c>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154"/>
    </row>
    <row r="13" spans="2:75" ht="15" customHeight="1" x14ac:dyDescent="0.2">
      <c r="C13" s="63"/>
      <c r="D13" s="115"/>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154"/>
    </row>
    <row r="14" spans="2:75" ht="15" customHeight="1" x14ac:dyDescent="0.2">
      <c r="C14" s="63"/>
      <c r="D14" s="115"/>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412" t="s">
        <v>9</v>
      </c>
      <c r="D16" s="413"/>
      <c r="E16" s="549" t="s">
        <v>204</v>
      </c>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49"/>
      <c r="AI16" s="549"/>
      <c r="AJ16" s="549"/>
      <c r="AK16" s="154"/>
    </row>
    <row r="17" spans="2:38" ht="15" customHeight="1" x14ac:dyDescent="0.2">
      <c r="C17" s="63"/>
      <c r="D17" s="115"/>
      <c r="E17" s="549"/>
      <c r="F17" s="549"/>
      <c r="G17" s="549"/>
      <c r="H17" s="549"/>
      <c r="I17" s="549"/>
      <c r="J17" s="549"/>
      <c r="K17" s="549"/>
      <c r="L17" s="549"/>
      <c r="M17" s="549"/>
      <c r="N17" s="549"/>
      <c r="O17" s="549"/>
      <c r="P17" s="549"/>
      <c r="Q17" s="549"/>
      <c r="R17" s="549"/>
      <c r="S17" s="549"/>
      <c r="T17" s="549"/>
      <c r="U17" s="549"/>
      <c r="V17" s="549"/>
      <c r="W17" s="549"/>
      <c r="X17" s="549"/>
      <c r="Y17" s="549"/>
      <c r="Z17" s="549"/>
      <c r="AA17" s="549"/>
      <c r="AB17" s="549"/>
      <c r="AC17" s="549"/>
      <c r="AD17" s="549"/>
      <c r="AE17" s="549"/>
      <c r="AF17" s="549"/>
      <c r="AG17" s="549"/>
      <c r="AH17" s="549"/>
      <c r="AI17" s="549"/>
      <c r="AJ17" s="549"/>
      <c r="AK17" s="154"/>
    </row>
    <row r="18" spans="2:38" ht="15" customHeight="1" x14ac:dyDescent="0.2">
      <c r="C18" s="63"/>
      <c r="D18" s="115"/>
      <c r="E18" s="549"/>
      <c r="F18" s="549"/>
      <c r="G18" s="549"/>
      <c r="H18" s="549"/>
      <c r="I18" s="549"/>
      <c r="J18" s="549"/>
      <c r="K18" s="549"/>
      <c r="L18" s="549"/>
      <c r="M18" s="549"/>
      <c r="N18" s="549"/>
      <c r="O18" s="549"/>
      <c r="P18" s="549"/>
      <c r="Q18" s="549"/>
      <c r="R18" s="549"/>
      <c r="S18" s="549"/>
      <c r="T18" s="549"/>
      <c r="U18" s="549"/>
      <c r="V18" s="549"/>
      <c r="W18" s="549"/>
      <c r="X18" s="549"/>
      <c r="Y18" s="549"/>
      <c r="Z18" s="549"/>
      <c r="AA18" s="549"/>
      <c r="AB18" s="549"/>
      <c r="AC18" s="549"/>
      <c r="AD18" s="549"/>
      <c r="AE18" s="549"/>
      <c r="AF18" s="549"/>
      <c r="AG18" s="549"/>
      <c r="AH18" s="549"/>
      <c r="AI18" s="549"/>
      <c r="AJ18" s="549"/>
      <c r="AK18" s="154"/>
    </row>
    <row r="19" spans="2:38" ht="15" customHeight="1" x14ac:dyDescent="0.2">
      <c r="C19" s="63"/>
      <c r="D19" s="115"/>
      <c r="E19" s="549"/>
      <c r="F19" s="549"/>
      <c r="G19" s="549"/>
      <c r="H19" s="549"/>
      <c r="I19" s="549"/>
      <c r="J19" s="549"/>
      <c r="K19" s="549"/>
      <c r="L19" s="549"/>
      <c r="M19" s="549"/>
      <c r="N19" s="549"/>
      <c r="O19" s="549"/>
      <c r="P19" s="549"/>
      <c r="Q19" s="549"/>
      <c r="R19" s="549"/>
      <c r="S19" s="549"/>
      <c r="T19" s="549"/>
      <c r="U19" s="549"/>
      <c r="V19" s="549"/>
      <c r="W19" s="549"/>
      <c r="X19" s="549"/>
      <c r="Y19" s="549"/>
      <c r="Z19" s="549"/>
      <c r="AA19" s="549"/>
      <c r="AB19" s="549"/>
      <c r="AC19" s="549"/>
      <c r="AD19" s="549"/>
      <c r="AE19" s="549"/>
      <c r="AF19" s="549"/>
      <c r="AG19" s="549"/>
      <c r="AH19" s="549"/>
      <c r="AI19" s="549"/>
      <c r="AJ19" s="549"/>
      <c r="AK19" s="154"/>
    </row>
    <row r="20" spans="2:38" ht="15" customHeight="1" x14ac:dyDescent="0.2">
      <c r="C20" s="63"/>
      <c r="D20" s="115"/>
      <c r="E20" s="549"/>
      <c r="F20" s="549"/>
      <c r="G20" s="549"/>
      <c r="H20" s="549"/>
      <c r="I20" s="549"/>
      <c r="J20" s="549"/>
      <c r="K20" s="549"/>
      <c r="L20" s="549"/>
      <c r="M20" s="549"/>
      <c r="N20" s="549"/>
      <c r="O20" s="549"/>
      <c r="P20" s="549"/>
      <c r="Q20" s="549"/>
      <c r="R20" s="549"/>
      <c r="S20" s="549"/>
      <c r="T20" s="549"/>
      <c r="U20" s="549"/>
      <c r="V20" s="549"/>
      <c r="W20" s="549"/>
      <c r="X20" s="549"/>
      <c r="Y20" s="549"/>
      <c r="Z20" s="549"/>
      <c r="AA20" s="549"/>
      <c r="AB20" s="549"/>
      <c r="AC20" s="549"/>
      <c r="AD20" s="549"/>
      <c r="AE20" s="549"/>
      <c r="AF20" s="549"/>
      <c r="AG20" s="549"/>
      <c r="AH20" s="549"/>
      <c r="AI20" s="549"/>
      <c r="AJ20" s="549"/>
      <c r="AK20" s="154"/>
    </row>
    <row r="21" spans="2:38" ht="15" customHeight="1" x14ac:dyDescent="0.2">
      <c r="C21" s="63"/>
      <c r="D21" s="115"/>
      <c r="E21" s="549"/>
      <c r="F21" s="549"/>
      <c r="G21" s="549"/>
      <c r="H21" s="549"/>
      <c r="I21" s="549"/>
      <c r="J21" s="549"/>
      <c r="K21" s="549"/>
      <c r="L21" s="549"/>
      <c r="M21" s="549"/>
      <c r="N21" s="549"/>
      <c r="O21" s="549"/>
      <c r="P21" s="549"/>
      <c r="Q21" s="549"/>
      <c r="R21" s="549"/>
      <c r="S21" s="549"/>
      <c r="T21" s="549"/>
      <c r="U21" s="549"/>
      <c r="V21" s="549"/>
      <c r="W21" s="549"/>
      <c r="X21" s="549"/>
      <c r="Y21" s="549"/>
      <c r="Z21" s="549"/>
      <c r="AA21" s="549"/>
      <c r="AB21" s="549"/>
      <c r="AC21" s="549"/>
      <c r="AD21" s="549"/>
      <c r="AE21" s="549"/>
      <c r="AF21" s="549"/>
      <c r="AG21" s="549"/>
      <c r="AH21" s="549"/>
      <c r="AI21" s="549"/>
      <c r="AJ21" s="549"/>
      <c r="AK21" s="154"/>
    </row>
    <row r="22" spans="2:38" ht="10.5" customHeight="1" x14ac:dyDescent="0.2">
      <c r="C22" s="63"/>
      <c r="D22" s="115"/>
      <c r="E22" s="549"/>
      <c r="F22" s="549"/>
      <c r="G22" s="549"/>
      <c r="H22" s="549"/>
      <c r="I22" s="549"/>
      <c r="J22" s="549"/>
      <c r="K22" s="549"/>
      <c r="L22" s="549"/>
      <c r="M22" s="549"/>
      <c r="N22" s="549"/>
      <c r="O22" s="549"/>
      <c r="P22" s="549"/>
      <c r="Q22" s="549"/>
      <c r="R22" s="549"/>
      <c r="S22" s="549"/>
      <c r="T22" s="549"/>
      <c r="U22" s="549"/>
      <c r="V22" s="549"/>
      <c r="W22" s="549"/>
      <c r="X22" s="549"/>
      <c r="Y22" s="549"/>
      <c r="Z22" s="549"/>
      <c r="AA22" s="549"/>
      <c r="AB22" s="549"/>
      <c r="AC22" s="549"/>
      <c r="AD22" s="549"/>
      <c r="AE22" s="549"/>
      <c r="AF22" s="549"/>
      <c r="AG22" s="549"/>
      <c r="AH22" s="549"/>
      <c r="AI22" s="549"/>
      <c r="AJ22" s="549"/>
      <c r="AK22" s="154"/>
    </row>
    <row r="23" spans="2:38" ht="15" customHeight="1" thickBot="1" x14ac:dyDescent="0.25">
      <c r="C23" s="64"/>
      <c r="D23" s="115"/>
      <c r="E23" s="549"/>
      <c r="F23" s="549"/>
      <c r="G23" s="549"/>
      <c r="H23" s="549"/>
      <c r="I23" s="549"/>
      <c r="J23" s="549"/>
      <c r="K23" s="549"/>
      <c r="L23" s="549"/>
      <c r="M23" s="549"/>
      <c r="N23" s="549"/>
      <c r="O23" s="549"/>
      <c r="P23" s="549"/>
      <c r="Q23" s="549"/>
      <c r="R23" s="549"/>
      <c r="S23" s="549"/>
      <c r="T23" s="549"/>
      <c r="U23" s="549"/>
      <c r="V23" s="549"/>
      <c r="W23" s="549"/>
      <c r="X23" s="549"/>
      <c r="Y23" s="549"/>
      <c r="Z23" s="549"/>
      <c r="AA23" s="549"/>
      <c r="AB23" s="549"/>
      <c r="AC23" s="549"/>
      <c r="AD23" s="549"/>
      <c r="AE23" s="549"/>
      <c r="AF23" s="549"/>
      <c r="AG23" s="549"/>
      <c r="AH23" s="549"/>
      <c r="AI23" s="549"/>
      <c r="AJ23" s="549"/>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412"/>
      <c r="D27" s="413"/>
      <c r="E27" s="496" t="s">
        <v>12</v>
      </c>
      <c r="F27" s="496"/>
      <c r="G27" s="496"/>
      <c r="H27" s="496"/>
      <c r="I27" s="496"/>
      <c r="J27" s="496"/>
      <c r="K27" s="496"/>
      <c r="L27" s="496"/>
      <c r="M27" s="496"/>
      <c r="N27" s="496"/>
      <c r="O27" s="496"/>
      <c r="P27" s="496"/>
      <c r="Q27" s="496"/>
      <c r="R27" s="496"/>
      <c r="S27" s="496"/>
      <c r="T27" s="496"/>
      <c r="U27" s="496"/>
      <c r="V27" s="496"/>
      <c r="W27" s="496"/>
      <c r="X27" s="496"/>
      <c r="Y27" s="496"/>
      <c r="Z27" s="496"/>
      <c r="AA27" s="496"/>
      <c r="AB27" s="496"/>
      <c r="AC27" s="496"/>
      <c r="AD27" s="496"/>
      <c r="AE27" s="496"/>
      <c r="AF27" s="496"/>
      <c r="AG27" s="496"/>
      <c r="AH27" s="496"/>
      <c r="AI27" s="496"/>
      <c r="AJ27" s="496"/>
      <c r="AK27" s="154"/>
    </row>
    <row r="28" spans="2:38" ht="15" customHeight="1" x14ac:dyDescent="0.2">
      <c r="C28" s="65"/>
      <c r="D28" s="114"/>
      <c r="E28" s="496"/>
      <c r="F28" s="496"/>
      <c r="G28" s="496"/>
      <c r="H28" s="496"/>
      <c r="I28" s="496"/>
      <c r="J28" s="496"/>
      <c r="K28" s="496"/>
      <c r="L28" s="496"/>
      <c r="M28" s="496"/>
      <c r="N28" s="496"/>
      <c r="O28" s="496"/>
      <c r="P28" s="496"/>
      <c r="Q28" s="496"/>
      <c r="R28" s="496"/>
      <c r="S28" s="496"/>
      <c r="T28" s="496"/>
      <c r="U28" s="496"/>
      <c r="V28" s="496"/>
      <c r="W28" s="496"/>
      <c r="X28" s="496"/>
      <c r="Y28" s="496"/>
      <c r="Z28" s="496"/>
      <c r="AA28" s="496"/>
      <c r="AB28" s="496"/>
      <c r="AC28" s="496"/>
      <c r="AD28" s="496"/>
      <c r="AE28" s="496"/>
      <c r="AF28" s="496"/>
      <c r="AG28" s="496"/>
      <c r="AH28" s="496"/>
      <c r="AI28" s="496"/>
      <c r="AJ28" s="496"/>
      <c r="AK28" s="154"/>
    </row>
    <row r="29" spans="2:38" ht="15" customHeight="1" x14ac:dyDescent="0.2">
      <c r="C29" s="412"/>
      <c r="D29" s="413"/>
      <c r="E29" s="496"/>
      <c r="F29" s="496"/>
      <c r="G29" s="496"/>
      <c r="H29" s="496"/>
      <c r="I29" s="496"/>
      <c r="J29" s="496"/>
      <c r="K29" s="496"/>
      <c r="L29" s="496"/>
      <c r="M29" s="496"/>
      <c r="N29" s="496"/>
      <c r="O29" s="496"/>
      <c r="P29" s="496"/>
      <c r="Q29" s="496"/>
      <c r="R29" s="496"/>
      <c r="S29" s="496"/>
      <c r="T29" s="496"/>
      <c r="U29" s="496"/>
      <c r="V29" s="496"/>
      <c r="W29" s="496"/>
      <c r="X29" s="496"/>
      <c r="Y29" s="496"/>
      <c r="Z29" s="496"/>
      <c r="AA29" s="496"/>
      <c r="AB29" s="496"/>
      <c r="AC29" s="496"/>
      <c r="AD29" s="496"/>
      <c r="AE29" s="496"/>
      <c r="AF29" s="496"/>
      <c r="AG29" s="496"/>
      <c r="AH29" s="496"/>
      <c r="AI29" s="496"/>
      <c r="AJ29" s="496"/>
      <c r="AK29" s="154"/>
      <c r="AL29" s="4"/>
    </row>
    <row r="30" spans="2:38" ht="15" customHeight="1" x14ac:dyDescent="0.2">
      <c r="C30" s="65"/>
      <c r="D30" s="114"/>
      <c r="E30" s="496"/>
      <c r="F30" s="496"/>
      <c r="G30" s="496"/>
      <c r="H30" s="496"/>
      <c r="I30" s="496"/>
      <c r="J30" s="496"/>
      <c r="K30" s="496"/>
      <c r="L30" s="496"/>
      <c r="M30" s="496"/>
      <c r="N30" s="496"/>
      <c r="O30" s="496"/>
      <c r="P30" s="496"/>
      <c r="Q30" s="496"/>
      <c r="R30" s="496"/>
      <c r="S30" s="496"/>
      <c r="T30" s="496"/>
      <c r="U30" s="496"/>
      <c r="V30" s="496"/>
      <c r="W30" s="496"/>
      <c r="X30" s="496"/>
      <c r="Y30" s="496"/>
      <c r="Z30" s="496"/>
      <c r="AA30" s="496"/>
      <c r="AB30" s="496"/>
      <c r="AC30" s="496"/>
      <c r="AD30" s="496"/>
      <c r="AE30" s="496"/>
      <c r="AF30" s="496"/>
      <c r="AG30" s="496"/>
      <c r="AH30" s="496"/>
      <c r="AI30" s="496"/>
      <c r="AJ30" s="496"/>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432" t="s">
        <v>15</v>
      </c>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155"/>
    </row>
    <row r="33" spans="2:37" s="35" customFormat="1" ht="15" customHeight="1" thickBot="1" x14ac:dyDescent="0.25">
      <c r="C33" s="66"/>
      <c r="D33" s="67"/>
      <c r="E33" s="68"/>
      <c r="F33" s="454"/>
      <c r="G33" s="454"/>
      <c r="H33" s="454"/>
      <c r="I33" s="454"/>
      <c r="J33" s="454"/>
      <c r="K33" s="454"/>
      <c r="L33" s="454"/>
      <c r="M33" s="454"/>
      <c r="N33" s="454"/>
      <c r="O33" s="454"/>
      <c r="P33" s="454"/>
      <c r="Q33" s="454"/>
      <c r="R33" s="454"/>
      <c r="S33" s="454"/>
      <c r="T33" s="454"/>
      <c r="U33" s="454"/>
      <c r="V33" s="454"/>
      <c r="W33" s="454"/>
      <c r="X33" s="454"/>
      <c r="Y33" s="454"/>
      <c r="Z33" s="454"/>
      <c r="AA33" s="454"/>
      <c r="AB33" s="454"/>
      <c r="AC33" s="454"/>
      <c r="AD33" s="454"/>
      <c r="AE33" s="454"/>
      <c r="AF33" s="454"/>
      <c r="AG33" s="454"/>
      <c r="AH33" s="454"/>
      <c r="AI33" s="454"/>
      <c r="AJ33" s="454"/>
      <c r="AK33" s="155"/>
    </row>
    <row r="34" spans="2:37" s="38" customFormat="1" ht="15" customHeight="1" x14ac:dyDescent="0.2">
      <c r="B34" s="47"/>
      <c r="C34" s="77"/>
      <c r="D34" s="455" t="s">
        <v>16</v>
      </c>
      <c r="E34" s="456"/>
      <c r="F34" s="456"/>
      <c r="G34" s="456"/>
      <c r="H34" s="456"/>
      <c r="I34" s="456"/>
      <c r="J34" s="456"/>
      <c r="K34" s="456"/>
      <c r="L34" s="461" t="s">
        <v>17</v>
      </c>
      <c r="M34" s="462"/>
      <c r="N34" s="462"/>
      <c r="O34" s="462"/>
      <c r="P34" s="462"/>
      <c r="Q34" s="462"/>
      <c r="R34" s="462"/>
      <c r="S34" s="462"/>
      <c r="T34" s="462"/>
      <c r="U34" s="462"/>
      <c r="V34" s="462"/>
      <c r="W34" s="462"/>
      <c r="X34" s="462"/>
      <c r="Y34" s="462"/>
      <c r="Z34" s="462"/>
      <c r="AA34" s="462"/>
      <c r="AB34" s="462"/>
      <c r="AC34" s="462"/>
      <c r="AD34" s="462"/>
      <c r="AE34" s="462"/>
      <c r="AF34" s="462"/>
      <c r="AG34" s="462"/>
      <c r="AH34" s="462"/>
      <c r="AI34" s="462"/>
      <c r="AJ34" s="127"/>
      <c r="AK34" s="156"/>
    </row>
    <row r="35" spans="2:37" s="38" customFormat="1" ht="15" customHeight="1" x14ac:dyDescent="0.2">
      <c r="B35" s="47"/>
      <c r="C35" s="77"/>
      <c r="D35" s="457"/>
      <c r="E35" s="458"/>
      <c r="F35" s="458"/>
      <c r="G35" s="458"/>
      <c r="H35" s="458"/>
      <c r="I35" s="458"/>
      <c r="J35" s="458"/>
      <c r="K35" s="458"/>
      <c r="L35" s="463" t="s">
        <v>18</v>
      </c>
      <c r="M35" s="464"/>
      <c r="N35" s="464"/>
      <c r="O35" s="464"/>
      <c r="P35" s="464"/>
      <c r="Q35" s="464"/>
      <c r="R35" s="464"/>
      <c r="S35" s="464"/>
      <c r="T35" s="464"/>
      <c r="U35" s="464"/>
      <c r="V35" s="464"/>
      <c r="W35" s="465"/>
      <c r="X35" s="463" t="s">
        <v>19</v>
      </c>
      <c r="Y35" s="464"/>
      <c r="Z35" s="464"/>
      <c r="AA35" s="464"/>
      <c r="AB35" s="464"/>
      <c r="AC35" s="464"/>
      <c r="AD35" s="464"/>
      <c r="AE35" s="464"/>
      <c r="AF35" s="464"/>
      <c r="AG35" s="464"/>
      <c r="AH35" s="464"/>
      <c r="AI35" s="465"/>
      <c r="AJ35" s="128"/>
      <c r="AK35" s="156"/>
    </row>
    <row r="36" spans="2:37" s="38" customFormat="1" ht="15" customHeight="1" x14ac:dyDescent="0.2">
      <c r="B36" s="47"/>
      <c r="C36" s="77"/>
      <c r="D36" s="457"/>
      <c r="E36" s="458"/>
      <c r="F36" s="458"/>
      <c r="G36" s="458"/>
      <c r="H36" s="458"/>
      <c r="I36" s="458"/>
      <c r="J36" s="458"/>
      <c r="K36" s="458"/>
      <c r="L36" s="466"/>
      <c r="M36" s="460"/>
      <c r="N36" s="460"/>
      <c r="O36" s="460"/>
      <c r="P36" s="460"/>
      <c r="Q36" s="460"/>
      <c r="R36" s="460"/>
      <c r="S36" s="460"/>
      <c r="T36" s="460"/>
      <c r="U36" s="460"/>
      <c r="V36" s="460"/>
      <c r="W36" s="467"/>
      <c r="X36" s="466"/>
      <c r="Y36" s="460"/>
      <c r="Z36" s="460"/>
      <c r="AA36" s="460"/>
      <c r="AB36" s="460"/>
      <c r="AC36" s="460"/>
      <c r="AD36" s="460"/>
      <c r="AE36" s="460"/>
      <c r="AF36" s="460"/>
      <c r="AG36" s="460"/>
      <c r="AH36" s="460"/>
      <c r="AI36" s="467"/>
      <c r="AJ36" s="128"/>
      <c r="AK36" s="156"/>
    </row>
    <row r="37" spans="2:37" s="38" customFormat="1" ht="15" customHeight="1" x14ac:dyDescent="0.2">
      <c r="B37" s="47"/>
      <c r="C37" s="77"/>
      <c r="D37" s="457"/>
      <c r="E37" s="458"/>
      <c r="F37" s="458"/>
      <c r="G37" s="458"/>
      <c r="H37" s="458"/>
      <c r="I37" s="458"/>
      <c r="J37" s="458"/>
      <c r="K37" s="458"/>
      <c r="L37" s="463" t="s">
        <v>20</v>
      </c>
      <c r="M37" s="464"/>
      <c r="N37" s="464"/>
      <c r="O37" s="464"/>
      <c r="P37" s="464"/>
      <c r="Q37" s="464"/>
      <c r="R37" s="464"/>
      <c r="S37" s="464"/>
      <c r="T37" s="464"/>
      <c r="U37" s="464"/>
      <c r="V37" s="464"/>
      <c r="W37" s="465"/>
      <c r="X37" s="463" t="s">
        <v>20</v>
      </c>
      <c r="Y37" s="464"/>
      <c r="Z37" s="464"/>
      <c r="AA37" s="464"/>
      <c r="AB37" s="464"/>
      <c r="AC37" s="464"/>
      <c r="AD37" s="464"/>
      <c r="AE37" s="464"/>
      <c r="AF37" s="464"/>
      <c r="AG37" s="464"/>
      <c r="AH37" s="464"/>
      <c r="AI37" s="465"/>
      <c r="AJ37" s="128"/>
      <c r="AK37" s="156"/>
    </row>
    <row r="38" spans="2:37" ht="15" customHeight="1" thickBot="1" x14ac:dyDescent="0.25">
      <c r="C38" s="71"/>
      <c r="D38" s="457"/>
      <c r="E38" s="458"/>
      <c r="F38" s="458"/>
      <c r="G38" s="458"/>
      <c r="H38" s="458"/>
      <c r="I38" s="458"/>
      <c r="J38" s="458"/>
      <c r="K38" s="458"/>
      <c r="L38" s="468"/>
      <c r="M38" s="469"/>
      <c r="N38" s="469"/>
      <c r="O38" s="469"/>
      <c r="P38" s="469"/>
      <c r="Q38" s="469"/>
      <c r="R38" s="469"/>
      <c r="S38" s="469"/>
      <c r="T38" s="469"/>
      <c r="U38" s="469"/>
      <c r="V38" s="469"/>
      <c r="W38" s="470"/>
      <c r="X38" s="468"/>
      <c r="Y38" s="469"/>
      <c r="Z38" s="469"/>
      <c r="AA38" s="469"/>
      <c r="AB38" s="469"/>
      <c r="AC38" s="469"/>
      <c r="AD38" s="469"/>
      <c r="AE38" s="469"/>
      <c r="AF38" s="469"/>
      <c r="AG38" s="469"/>
      <c r="AH38" s="469"/>
      <c r="AI38" s="470"/>
      <c r="AJ38" s="128"/>
      <c r="AK38" s="154"/>
    </row>
    <row r="39" spans="2:37" ht="15" customHeight="1" thickTop="1" x14ac:dyDescent="0.2">
      <c r="C39" s="71"/>
      <c r="D39" s="457"/>
      <c r="E39" s="458"/>
      <c r="F39" s="458"/>
      <c r="G39" s="458"/>
      <c r="H39" s="458"/>
      <c r="I39" s="458"/>
      <c r="J39" s="458"/>
      <c r="K39" s="458"/>
      <c r="L39" s="471" t="s">
        <v>21</v>
      </c>
      <c r="M39" s="472"/>
      <c r="N39" s="472"/>
      <c r="O39" s="473"/>
      <c r="P39" s="471" t="s">
        <v>22</v>
      </c>
      <c r="Q39" s="472"/>
      <c r="R39" s="472"/>
      <c r="S39" s="473"/>
      <c r="T39" s="471" t="s">
        <v>22</v>
      </c>
      <c r="U39" s="472"/>
      <c r="V39" s="472"/>
      <c r="W39" s="473"/>
      <c r="X39" s="471" t="s">
        <v>21</v>
      </c>
      <c r="Y39" s="472"/>
      <c r="Z39" s="472"/>
      <c r="AA39" s="473"/>
      <c r="AB39" s="471" t="s">
        <v>22</v>
      </c>
      <c r="AC39" s="472"/>
      <c r="AD39" s="472"/>
      <c r="AE39" s="473"/>
      <c r="AF39" s="471" t="s">
        <v>22</v>
      </c>
      <c r="AG39" s="472"/>
      <c r="AH39" s="472"/>
      <c r="AI39" s="473"/>
      <c r="AJ39" s="128"/>
      <c r="AK39" s="154"/>
    </row>
    <row r="40" spans="2:37" ht="46.5" customHeight="1" x14ac:dyDescent="0.2">
      <c r="C40" s="71"/>
      <c r="D40" s="457"/>
      <c r="E40" s="458"/>
      <c r="F40" s="458"/>
      <c r="G40" s="458"/>
      <c r="H40" s="458"/>
      <c r="I40" s="458"/>
      <c r="J40" s="458"/>
      <c r="K40" s="458"/>
      <c r="L40" s="122"/>
      <c r="M40" s="136"/>
      <c r="N40" s="136"/>
      <c r="O40" s="123"/>
      <c r="P40" s="490" t="s">
        <v>23</v>
      </c>
      <c r="Q40" s="491"/>
      <c r="R40" s="491"/>
      <c r="S40" s="492"/>
      <c r="T40" s="493" t="s">
        <v>24</v>
      </c>
      <c r="U40" s="494"/>
      <c r="V40" s="494"/>
      <c r="W40" s="495"/>
      <c r="X40" s="137"/>
      <c r="Y40" s="138"/>
      <c r="Z40" s="138"/>
      <c r="AA40" s="139"/>
      <c r="AB40" s="490" t="s">
        <v>23</v>
      </c>
      <c r="AC40" s="491"/>
      <c r="AD40" s="491"/>
      <c r="AE40" s="492"/>
      <c r="AF40" s="490" t="s">
        <v>25</v>
      </c>
      <c r="AG40" s="491"/>
      <c r="AH40" s="491"/>
      <c r="AI40" s="492"/>
      <c r="AJ40" s="128"/>
      <c r="AK40" s="154"/>
    </row>
    <row r="41" spans="2:37" ht="15" customHeight="1" x14ac:dyDescent="0.2">
      <c r="C41" s="71"/>
      <c r="D41" s="459"/>
      <c r="E41" s="460"/>
      <c r="F41" s="460"/>
      <c r="G41" s="460"/>
      <c r="H41" s="460"/>
      <c r="I41" s="460"/>
      <c r="J41" s="460"/>
      <c r="K41" s="460"/>
      <c r="L41" s="429" t="s">
        <v>26</v>
      </c>
      <c r="M41" s="430"/>
      <c r="N41" s="430"/>
      <c r="O41" s="431"/>
      <c r="P41" s="429" t="s">
        <v>27</v>
      </c>
      <c r="Q41" s="430"/>
      <c r="R41" s="430"/>
      <c r="S41" s="431"/>
      <c r="T41" s="429" t="s">
        <v>28</v>
      </c>
      <c r="U41" s="430"/>
      <c r="V41" s="430"/>
      <c r="W41" s="431"/>
      <c r="X41" s="429" t="s">
        <v>29</v>
      </c>
      <c r="Y41" s="430"/>
      <c r="Z41" s="430"/>
      <c r="AA41" s="431"/>
      <c r="AB41" s="429" t="s">
        <v>30</v>
      </c>
      <c r="AC41" s="430"/>
      <c r="AD41" s="430"/>
      <c r="AE41" s="431"/>
      <c r="AF41" s="429" t="s">
        <v>31</v>
      </c>
      <c r="AG41" s="430"/>
      <c r="AH41" s="430"/>
      <c r="AI41" s="431"/>
      <c r="AJ41" s="121"/>
      <c r="AK41" s="154"/>
    </row>
    <row r="42" spans="2:37" ht="15" customHeight="1" x14ac:dyDescent="0.2">
      <c r="C42" s="71"/>
      <c r="D42" s="366" t="s">
        <v>32</v>
      </c>
      <c r="E42" s="367"/>
      <c r="F42" s="367"/>
      <c r="G42" s="367"/>
      <c r="H42" s="367"/>
      <c r="I42" s="367"/>
      <c r="J42" s="367"/>
      <c r="K42" s="367"/>
      <c r="L42" s="348" t="s">
        <v>33</v>
      </c>
      <c r="M42" s="349"/>
      <c r="N42" s="349"/>
      <c r="O42" s="350"/>
      <c r="P42" s="348" t="s">
        <v>33</v>
      </c>
      <c r="Q42" s="349"/>
      <c r="R42" s="349"/>
      <c r="S42" s="350"/>
      <c r="T42" s="348" t="s">
        <v>33</v>
      </c>
      <c r="U42" s="349"/>
      <c r="V42" s="349"/>
      <c r="W42" s="350"/>
      <c r="X42" s="440" t="s">
        <v>34</v>
      </c>
      <c r="Y42" s="441"/>
      <c r="Z42" s="441"/>
      <c r="AA42" s="442"/>
      <c r="AB42" s="440" t="s">
        <v>34</v>
      </c>
      <c r="AC42" s="441"/>
      <c r="AD42" s="441"/>
      <c r="AE42" s="442"/>
      <c r="AF42" s="440" t="s">
        <v>34</v>
      </c>
      <c r="AG42" s="441"/>
      <c r="AH42" s="441"/>
      <c r="AI42" s="442"/>
      <c r="AJ42" s="121"/>
      <c r="AK42" s="154"/>
    </row>
    <row r="43" spans="2:37" ht="15" customHeight="1" x14ac:dyDescent="0.2">
      <c r="C43" s="71"/>
      <c r="D43" s="368"/>
      <c r="E43" s="369"/>
      <c r="F43" s="369"/>
      <c r="G43" s="369"/>
      <c r="H43" s="369"/>
      <c r="I43" s="369"/>
      <c r="J43" s="369"/>
      <c r="K43" s="369"/>
      <c r="L43" s="363" t="s">
        <v>35</v>
      </c>
      <c r="M43" s="364"/>
      <c r="N43" s="364"/>
      <c r="O43" s="365"/>
      <c r="P43" s="363" t="s">
        <v>35</v>
      </c>
      <c r="Q43" s="364"/>
      <c r="R43" s="364"/>
      <c r="S43" s="365"/>
      <c r="T43" s="363" t="s">
        <v>35</v>
      </c>
      <c r="U43" s="364"/>
      <c r="V43" s="364"/>
      <c r="W43" s="365"/>
      <c r="X43" s="440"/>
      <c r="Y43" s="441"/>
      <c r="Z43" s="441"/>
      <c r="AA43" s="442"/>
      <c r="AB43" s="440"/>
      <c r="AC43" s="441"/>
      <c r="AD43" s="441"/>
      <c r="AE43" s="442"/>
      <c r="AF43" s="440"/>
      <c r="AG43" s="441"/>
      <c r="AH43" s="441"/>
      <c r="AI43" s="442"/>
      <c r="AJ43" s="121"/>
      <c r="AK43" s="154"/>
    </row>
    <row r="44" spans="2:37" ht="15" customHeight="1" x14ac:dyDescent="0.2">
      <c r="C44" s="71"/>
      <c r="D44" s="434" t="s">
        <v>36</v>
      </c>
      <c r="E44" s="435"/>
      <c r="F44" s="435"/>
      <c r="G44" s="446" t="s">
        <v>1</v>
      </c>
      <c r="H44" s="447"/>
      <c r="I44" s="447"/>
      <c r="J44" s="447"/>
      <c r="K44" s="448"/>
      <c r="L44" s="351"/>
      <c r="M44" s="352"/>
      <c r="N44" s="352"/>
      <c r="O44" s="353"/>
      <c r="P44" s="351"/>
      <c r="Q44" s="352"/>
      <c r="R44" s="352"/>
      <c r="S44" s="353"/>
      <c r="T44" s="348" t="s">
        <v>33</v>
      </c>
      <c r="U44" s="349"/>
      <c r="V44" s="349"/>
      <c r="W44" s="350"/>
      <c r="X44" s="351"/>
      <c r="Y44" s="352"/>
      <c r="Z44" s="352"/>
      <c r="AA44" s="353"/>
      <c r="AB44" s="351"/>
      <c r="AC44" s="352"/>
      <c r="AD44" s="352"/>
      <c r="AE44" s="353"/>
      <c r="AF44" s="357" t="s">
        <v>34</v>
      </c>
      <c r="AG44" s="358"/>
      <c r="AH44" s="358"/>
      <c r="AI44" s="359"/>
      <c r="AJ44" s="121"/>
      <c r="AK44" s="154"/>
    </row>
    <row r="45" spans="2:37" ht="15" customHeight="1" x14ac:dyDescent="0.2">
      <c r="C45" s="71"/>
      <c r="D45" s="436"/>
      <c r="E45" s="437"/>
      <c r="F45" s="437"/>
      <c r="G45" s="449"/>
      <c r="H45" s="450"/>
      <c r="I45" s="450"/>
      <c r="J45" s="450"/>
      <c r="K45" s="451"/>
      <c r="L45" s="354"/>
      <c r="M45" s="355"/>
      <c r="N45" s="355"/>
      <c r="O45" s="356"/>
      <c r="P45" s="354"/>
      <c r="Q45" s="355"/>
      <c r="R45" s="355"/>
      <c r="S45" s="356"/>
      <c r="T45" s="363" t="s">
        <v>35</v>
      </c>
      <c r="U45" s="364"/>
      <c r="V45" s="364"/>
      <c r="W45" s="365"/>
      <c r="X45" s="354"/>
      <c r="Y45" s="355"/>
      <c r="Z45" s="355"/>
      <c r="AA45" s="356"/>
      <c r="AB45" s="354"/>
      <c r="AC45" s="355"/>
      <c r="AD45" s="355"/>
      <c r="AE45" s="356"/>
      <c r="AF45" s="360"/>
      <c r="AG45" s="361"/>
      <c r="AH45" s="361"/>
      <c r="AI45" s="362"/>
      <c r="AJ45" s="121"/>
      <c r="AK45" s="154"/>
    </row>
    <row r="46" spans="2:37" ht="15" customHeight="1" x14ac:dyDescent="0.2">
      <c r="C46" s="71"/>
      <c r="D46" s="436"/>
      <c r="E46" s="437"/>
      <c r="F46" s="437"/>
      <c r="G46" s="446" t="s">
        <v>37</v>
      </c>
      <c r="H46" s="447"/>
      <c r="I46" s="447"/>
      <c r="J46" s="447"/>
      <c r="K46" s="448"/>
      <c r="L46" s="348" t="s">
        <v>33</v>
      </c>
      <c r="M46" s="349"/>
      <c r="N46" s="349"/>
      <c r="O46" s="350"/>
      <c r="P46" s="348" t="s">
        <v>33</v>
      </c>
      <c r="Q46" s="349"/>
      <c r="R46" s="349"/>
      <c r="S46" s="350"/>
      <c r="T46" s="351"/>
      <c r="U46" s="352"/>
      <c r="V46" s="352"/>
      <c r="W46" s="353"/>
      <c r="X46" s="357" t="s">
        <v>34</v>
      </c>
      <c r="Y46" s="358"/>
      <c r="Z46" s="358"/>
      <c r="AA46" s="359"/>
      <c r="AB46" s="357" t="s">
        <v>34</v>
      </c>
      <c r="AC46" s="358"/>
      <c r="AD46" s="358"/>
      <c r="AE46" s="359"/>
      <c r="AF46" s="351"/>
      <c r="AG46" s="352"/>
      <c r="AH46" s="352"/>
      <c r="AI46" s="353"/>
      <c r="AJ46" s="121"/>
      <c r="AK46" s="154"/>
    </row>
    <row r="47" spans="2:37" ht="15" customHeight="1" x14ac:dyDescent="0.2">
      <c r="C47" s="71"/>
      <c r="D47" s="436"/>
      <c r="E47" s="437"/>
      <c r="F47" s="437"/>
      <c r="G47" s="449"/>
      <c r="H47" s="450"/>
      <c r="I47" s="450"/>
      <c r="J47" s="450"/>
      <c r="K47" s="451"/>
      <c r="L47" s="363" t="s">
        <v>35</v>
      </c>
      <c r="M47" s="364"/>
      <c r="N47" s="364"/>
      <c r="O47" s="365"/>
      <c r="P47" s="363" t="s">
        <v>35</v>
      </c>
      <c r="Q47" s="364"/>
      <c r="R47" s="364"/>
      <c r="S47" s="365"/>
      <c r="T47" s="354"/>
      <c r="U47" s="355"/>
      <c r="V47" s="355"/>
      <c r="W47" s="356"/>
      <c r="X47" s="360"/>
      <c r="Y47" s="361"/>
      <c r="Z47" s="361"/>
      <c r="AA47" s="362"/>
      <c r="AB47" s="360"/>
      <c r="AC47" s="361"/>
      <c r="AD47" s="361"/>
      <c r="AE47" s="362"/>
      <c r="AF47" s="354"/>
      <c r="AG47" s="355"/>
      <c r="AH47" s="355"/>
      <c r="AI47" s="356"/>
      <c r="AJ47" s="121"/>
      <c r="AK47" s="154"/>
    </row>
    <row r="48" spans="2:37" ht="15" customHeight="1" x14ac:dyDescent="0.2">
      <c r="C48" s="71"/>
      <c r="D48" s="436"/>
      <c r="E48" s="437"/>
      <c r="F48" s="437"/>
      <c r="G48" s="446" t="s">
        <v>38</v>
      </c>
      <c r="H48" s="447"/>
      <c r="I48" s="447"/>
      <c r="J48" s="447"/>
      <c r="K48" s="448"/>
      <c r="L48" s="348" t="s">
        <v>33</v>
      </c>
      <c r="M48" s="349"/>
      <c r="N48" s="349"/>
      <c r="O48" s="350"/>
      <c r="P48" s="348" t="s">
        <v>33</v>
      </c>
      <c r="Q48" s="349"/>
      <c r="R48" s="349"/>
      <c r="S48" s="350"/>
      <c r="T48" s="351"/>
      <c r="U48" s="352"/>
      <c r="V48" s="352"/>
      <c r="W48" s="353"/>
      <c r="X48" s="357" t="s">
        <v>34</v>
      </c>
      <c r="Y48" s="358"/>
      <c r="Z48" s="358"/>
      <c r="AA48" s="359"/>
      <c r="AB48" s="357" t="s">
        <v>34</v>
      </c>
      <c r="AC48" s="358"/>
      <c r="AD48" s="358"/>
      <c r="AE48" s="359"/>
      <c r="AF48" s="351"/>
      <c r="AG48" s="352"/>
      <c r="AH48" s="352"/>
      <c r="AI48" s="353"/>
      <c r="AJ48" s="121"/>
      <c r="AK48" s="154"/>
    </row>
    <row r="49" spans="3:38" ht="15" customHeight="1" x14ac:dyDescent="0.2">
      <c r="C49" s="71"/>
      <c r="D49" s="438"/>
      <c r="E49" s="439"/>
      <c r="F49" s="439"/>
      <c r="G49" s="449"/>
      <c r="H49" s="450"/>
      <c r="I49" s="450"/>
      <c r="J49" s="450"/>
      <c r="K49" s="451"/>
      <c r="L49" s="363" t="s">
        <v>35</v>
      </c>
      <c r="M49" s="364"/>
      <c r="N49" s="364"/>
      <c r="O49" s="365"/>
      <c r="P49" s="363" t="s">
        <v>35</v>
      </c>
      <c r="Q49" s="364"/>
      <c r="R49" s="364"/>
      <c r="S49" s="365"/>
      <c r="T49" s="354"/>
      <c r="U49" s="355"/>
      <c r="V49" s="355"/>
      <c r="W49" s="356"/>
      <c r="X49" s="360"/>
      <c r="Y49" s="361"/>
      <c r="Z49" s="361"/>
      <c r="AA49" s="362"/>
      <c r="AB49" s="360"/>
      <c r="AC49" s="361"/>
      <c r="AD49" s="361"/>
      <c r="AE49" s="362"/>
      <c r="AF49" s="354"/>
      <c r="AG49" s="355"/>
      <c r="AH49" s="355"/>
      <c r="AI49" s="356"/>
      <c r="AJ49" s="121"/>
      <c r="AK49" s="154"/>
    </row>
    <row r="50" spans="3:38" ht="13.5" customHeight="1" x14ac:dyDescent="0.2">
      <c r="C50" s="71"/>
      <c r="D50" s="344" t="s">
        <v>39</v>
      </c>
      <c r="E50" s="345"/>
      <c r="F50" s="345"/>
      <c r="G50" s="345"/>
      <c r="H50" s="345"/>
      <c r="I50" s="345"/>
      <c r="J50" s="345"/>
      <c r="K50" s="345"/>
      <c r="L50" s="348" t="s">
        <v>33</v>
      </c>
      <c r="M50" s="349"/>
      <c r="N50" s="349"/>
      <c r="O50" s="350"/>
      <c r="P50" s="351"/>
      <c r="Q50" s="352"/>
      <c r="R50" s="352"/>
      <c r="S50" s="353"/>
      <c r="T50" s="351"/>
      <c r="U50" s="352"/>
      <c r="V50" s="352"/>
      <c r="W50" s="353"/>
      <c r="X50" s="357" t="s">
        <v>34</v>
      </c>
      <c r="Y50" s="358"/>
      <c r="Z50" s="358"/>
      <c r="AA50" s="359"/>
      <c r="AB50" s="351"/>
      <c r="AC50" s="352"/>
      <c r="AD50" s="352"/>
      <c r="AE50" s="353"/>
      <c r="AF50" s="351"/>
      <c r="AG50" s="352"/>
      <c r="AH50" s="352"/>
      <c r="AI50" s="353"/>
      <c r="AJ50" s="121"/>
      <c r="AK50" s="154"/>
      <c r="AL50" s="46"/>
    </row>
    <row r="51" spans="3:38" ht="13.5" customHeight="1" x14ac:dyDescent="0.2">
      <c r="C51" s="71"/>
      <c r="D51" s="346"/>
      <c r="E51" s="347"/>
      <c r="F51" s="347"/>
      <c r="G51" s="347"/>
      <c r="H51" s="347"/>
      <c r="I51" s="347"/>
      <c r="J51" s="347"/>
      <c r="K51" s="347"/>
      <c r="L51" s="363" t="s">
        <v>35</v>
      </c>
      <c r="M51" s="364"/>
      <c r="N51" s="364"/>
      <c r="O51" s="365"/>
      <c r="P51" s="354"/>
      <c r="Q51" s="355"/>
      <c r="R51" s="355"/>
      <c r="S51" s="356"/>
      <c r="T51" s="354"/>
      <c r="U51" s="355"/>
      <c r="V51" s="355"/>
      <c r="W51" s="356"/>
      <c r="X51" s="360"/>
      <c r="Y51" s="361"/>
      <c r="Z51" s="361"/>
      <c r="AA51" s="362"/>
      <c r="AB51" s="354"/>
      <c r="AC51" s="355"/>
      <c r="AD51" s="355"/>
      <c r="AE51" s="356"/>
      <c r="AF51" s="354"/>
      <c r="AG51" s="355"/>
      <c r="AH51" s="355"/>
      <c r="AI51" s="356"/>
      <c r="AJ51" s="121"/>
      <c r="AK51" s="154"/>
    </row>
    <row r="52" spans="3:38" ht="13.5" customHeight="1" x14ac:dyDescent="0.2">
      <c r="C52" s="71"/>
      <c r="D52" s="344" t="s">
        <v>40</v>
      </c>
      <c r="E52" s="345"/>
      <c r="F52" s="345"/>
      <c r="G52" s="345"/>
      <c r="H52" s="345"/>
      <c r="I52" s="345"/>
      <c r="J52" s="345"/>
      <c r="K52" s="345"/>
      <c r="L52" s="348" t="s">
        <v>33</v>
      </c>
      <c r="M52" s="349"/>
      <c r="N52" s="349"/>
      <c r="O52" s="350"/>
      <c r="P52" s="351"/>
      <c r="Q52" s="352"/>
      <c r="R52" s="352"/>
      <c r="S52" s="353"/>
      <c r="T52" s="351"/>
      <c r="U52" s="352"/>
      <c r="V52" s="352"/>
      <c r="W52" s="353"/>
      <c r="X52" s="357" t="s">
        <v>34</v>
      </c>
      <c r="Y52" s="358"/>
      <c r="Z52" s="358"/>
      <c r="AA52" s="359"/>
      <c r="AB52" s="351"/>
      <c r="AC52" s="352"/>
      <c r="AD52" s="352"/>
      <c r="AE52" s="353"/>
      <c r="AF52" s="351"/>
      <c r="AG52" s="352"/>
      <c r="AH52" s="352"/>
      <c r="AI52" s="353"/>
      <c r="AJ52" s="121"/>
      <c r="AK52" s="154"/>
    </row>
    <row r="53" spans="3:38" ht="13.5" customHeight="1" x14ac:dyDescent="0.2">
      <c r="C53" s="71"/>
      <c r="D53" s="346"/>
      <c r="E53" s="347"/>
      <c r="F53" s="347"/>
      <c r="G53" s="347"/>
      <c r="H53" s="347"/>
      <c r="I53" s="347"/>
      <c r="J53" s="347"/>
      <c r="K53" s="347"/>
      <c r="L53" s="363" t="s">
        <v>35</v>
      </c>
      <c r="M53" s="364"/>
      <c r="N53" s="364"/>
      <c r="O53" s="365"/>
      <c r="P53" s="354"/>
      <c r="Q53" s="355"/>
      <c r="R53" s="355"/>
      <c r="S53" s="356"/>
      <c r="T53" s="354"/>
      <c r="U53" s="355"/>
      <c r="V53" s="355"/>
      <c r="W53" s="356"/>
      <c r="X53" s="360"/>
      <c r="Y53" s="361"/>
      <c r="Z53" s="361"/>
      <c r="AA53" s="362"/>
      <c r="AB53" s="354"/>
      <c r="AC53" s="355"/>
      <c r="AD53" s="355"/>
      <c r="AE53" s="356"/>
      <c r="AF53" s="354"/>
      <c r="AG53" s="355"/>
      <c r="AH53" s="355"/>
      <c r="AI53" s="356"/>
      <c r="AJ53" s="121"/>
      <c r="AK53" s="154"/>
    </row>
    <row r="54" spans="3:38" ht="14.25" customHeight="1" x14ac:dyDescent="0.2">
      <c r="C54" s="71"/>
      <c r="D54" s="366" t="s">
        <v>41</v>
      </c>
      <c r="E54" s="367"/>
      <c r="F54" s="367"/>
      <c r="G54" s="367"/>
      <c r="H54" s="367"/>
      <c r="I54" s="367"/>
      <c r="J54" s="367"/>
      <c r="K54" s="367"/>
      <c r="L54" s="370"/>
      <c r="M54" s="371"/>
      <c r="N54" s="371"/>
      <c r="O54" s="372"/>
      <c r="P54" s="370"/>
      <c r="Q54" s="371"/>
      <c r="R54" s="371"/>
      <c r="S54" s="372"/>
      <c r="T54" s="357" t="s">
        <v>42</v>
      </c>
      <c r="U54" s="358"/>
      <c r="V54" s="358"/>
      <c r="W54" s="359"/>
      <c r="X54" s="370"/>
      <c r="Y54" s="371"/>
      <c r="Z54" s="371"/>
      <c r="AA54" s="372"/>
      <c r="AB54" s="370"/>
      <c r="AC54" s="371"/>
      <c r="AD54" s="371"/>
      <c r="AE54" s="372"/>
      <c r="AF54" s="440" t="s">
        <v>43</v>
      </c>
      <c r="AG54" s="441"/>
      <c r="AH54" s="441"/>
      <c r="AI54" s="442"/>
      <c r="AJ54" s="121"/>
      <c r="AK54" s="154"/>
    </row>
    <row r="55" spans="3:38" ht="14.25" customHeight="1" thickBot="1" x14ac:dyDescent="0.25">
      <c r="C55" s="71"/>
      <c r="D55" s="368"/>
      <c r="E55" s="369"/>
      <c r="F55" s="369"/>
      <c r="G55" s="369"/>
      <c r="H55" s="369"/>
      <c r="I55" s="369"/>
      <c r="J55" s="369"/>
      <c r="K55" s="369"/>
      <c r="L55" s="373"/>
      <c r="M55" s="374"/>
      <c r="N55" s="374"/>
      <c r="O55" s="375"/>
      <c r="P55" s="373"/>
      <c r="Q55" s="374"/>
      <c r="R55" s="374"/>
      <c r="S55" s="375"/>
      <c r="T55" s="376" t="s">
        <v>35</v>
      </c>
      <c r="U55" s="377"/>
      <c r="V55" s="377"/>
      <c r="W55" s="378"/>
      <c r="X55" s="373"/>
      <c r="Y55" s="374"/>
      <c r="Z55" s="374"/>
      <c r="AA55" s="375"/>
      <c r="AB55" s="373"/>
      <c r="AC55" s="374"/>
      <c r="AD55" s="374"/>
      <c r="AE55" s="375"/>
      <c r="AF55" s="443"/>
      <c r="AG55" s="444"/>
      <c r="AH55" s="444"/>
      <c r="AI55" s="445"/>
      <c r="AJ55" s="121"/>
      <c r="AK55" s="154"/>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2">
      <c r="C58" s="71"/>
      <c r="D58" s="131" t="s">
        <v>44</v>
      </c>
      <c r="E58" s="132">
        <f>1+E57</f>
        <v>2</v>
      </c>
      <c r="F58" s="326" t="s">
        <v>216</v>
      </c>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154"/>
    </row>
    <row r="59" spans="3:38" ht="15" customHeight="1" x14ac:dyDescent="0.2">
      <c r="C59" s="71"/>
      <c r="D59" s="131"/>
      <c r="E59" s="132"/>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154"/>
    </row>
    <row r="60" spans="3:38" ht="15" customHeight="1" x14ac:dyDescent="0.2">
      <c r="C60" s="71"/>
      <c r="D60" s="131"/>
      <c r="E60" s="132"/>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154"/>
    </row>
    <row r="61" spans="3:38" ht="15" customHeight="1" x14ac:dyDescent="0.2">
      <c r="C61" s="71"/>
      <c r="D61" s="131"/>
      <c r="E61" s="132"/>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154"/>
    </row>
    <row r="62" spans="3:38" ht="15" customHeight="1" x14ac:dyDescent="0.2">
      <c r="C62" s="71"/>
      <c r="D62" s="131"/>
      <c r="E62" s="132"/>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154"/>
    </row>
    <row r="63" spans="3:38" ht="15" customHeight="1" x14ac:dyDescent="0.2">
      <c r="C63" s="71"/>
      <c r="D63" s="131" t="s">
        <v>44</v>
      </c>
      <c r="E63" s="132">
        <f>1+E58</f>
        <v>3</v>
      </c>
      <c r="F63" s="326" t="s">
        <v>214</v>
      </c>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154"/>
    </row>
    <row r="64" spans="3:38" ht="15" customHeight="1" x14ac:dyDescent="0.2">
      <c r="C64" s="71"/>
      <c r="D64" s="131"/>
      <c r="E64" s="132"/>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154"/>
    </row>
    <row r="65" spans="2:38" ht="10.5" customHeight="1" x14ac:dyDescent="0.2">
      <c r="C65" s="71"/>
      <c r="D65" s="99"/>
      <c r="E65" s="99"/>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154"/>
    </row>
    <row r="66" spans="2:38" ht="15" customHeight="1" x14ac:dyDescent="0.2">
      <c r="C66" s="71"/>
      <c r="D66" s="131" t="s">
        <v>44</v>
      </c>
      <c r="E66" s="132">
        <f>1+E63</f>
        <v>4</v>
      </c>
      <c r="F66" s="327" t="s">
        <v>215</v>
      </c>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7"/>
      <c r="AK66" s="154"/>
    </row>
    <row r="67" spans="2:38" s="35" customFormat="1" ht="20.149999999999999" customHeight="1" x14ac:dyDescent="0.2">
      <c r="C67" s="74"/>
      <c r="D67" s="67"/>
      <c r="E67" s="100" t="s">
        <v>46</v>
      </c>
      <c r="F67" s="328" t="s">
        <v>47</v>
      </c>
      <c r="G67" s="328"/>
      <c r="H67" s="328"/>
      <c r="I67" s="328"/>
      <c r="J67" s="67" t="s">
        <v>48</v>
      </c>
      <c r="K67" s="229" t="s">
        <v>205</v>
      </c>
      <c r="L67" s="75"/>
      <c r="M67" s="75"/>
      <c r="N67" s="75"/>
      <c r="O67" s="75"/>
      <c r="P67" s="75"/>
      <c r="Q67" s="75"/>
      <c r="R67" s="75"/>
      <c r="S67" s="75"/>
      <c r="T67" s="75"/>
      <c r="U67" s="75"/>
      <c r="V67" s="75"/>
      <c r="W67" s="75"/>
      <c r="X67" s="75"/>
      <c r="Y67" s="75"/>
      <c r="Z67" s="75"/>
      <c r="AA67" s="75"/>
      <c r="AB67" s="75"/>
      <c r="AC67" s="75"/>
      <c r="AD67" s="75"/>
      <c r="AE67" s="75"/>
      <c r="AF67" s="75"/>
      <c r="AG67" s="75"/>
      <c r="AH67" s="75"/>
      <c r="AI67" s="75"/>
      <c r="AJ67" s="151"/>
      <c r="AK67" s="155"/>
    </row>
    <row r="68" spans="2:38" s="35" customFormat="1" ht="11.15" customHeight="1" thickBot="1" x14ac:dyDescent="0.25">
      <c r="C68" s="164"/>
      <c r="D68" s="165"/>
      <c r="E68" s="166"/>
      <c r="F68" s="167"/>
      <c r="G68" s="167"/>
      <c r="H68" s="167"/>
      <c r="I68" s="167"/>
      <c r="J68" s="165"/>
      <c r="K68" s="168"/>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70"/>
      <c r="AK68" s="161"/>
    </row>
    <row r="69" spans="2:38" s="35" customFormat="1" ht="5.15" customHeight="1" x14ac:dyDescent="0.2">
      <c r="C69" s="180"/>
      <c r="D69" s="181"/>
      <c r="E69" s="182"/>
      <c r="F69" s="183"/>
      <c r="G69" s="183"/>
      <c r="H69" s="183"/>
      <c r="I69" s="183"/>
      <c r="J69" s="181"/>
      <c r="K69" s="184"/>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6"/>
    </row>
    <row r="70" spans="2:38" s="35" customFormat="1" ht="5.15" customHeight="1" thickBot="1" x14ac:dyDescent="0.25">
      <c r="C70" s="180"/>
      <c r="D70" s="181"/>
      <c r="E70" s="182"/>
      <c r="F70" s="183"/>
      <c r="G70" s="183"/>
      <c r="H70" s="183"/>
      <c r="I70" s="183"/>
      <c r="J70" s="181"/>
      <c r="K70" s="184"/>
      <c r="L70" s="185"/>
      <c r="M70" s="185"/>
      <c r="N70" s="185"/>
      <c r="O70" s="185"/>
      <c r="P70" s="185"/>
      <c r="Q70" s="185"/>
      <c r="R70" s="185"/>
      <c r="S70" s="185"/>
      <c r="T70" s="185"/>
      <c r="U70" s="185"/>
      <c r="V70" s="185"/>
      <c r="W70" s="185"/>
      <c r="X70" s="185"/>
      <c r="Y70" s="185"/>
      <c r="Z70" s="185"/>
      <c r="AA70" s="185"/>
      <c r="AB70" s="185"/>
      <c r="AC70" s="185"/>
      <c r="AD70" s="185"/>
      <c r="AE70" s="185"/>
      <c r="AF70" s="185"/>
      <c r="AG70" s="185"/>
      <c r="AH70" s="185"/>
      <c r="AI70" s="185"/>
      <c r="AJ70" s="186"/>
    </row>
    <row r="71" spans="2:38" ht="15.65" customHeight="1" x14ac:dyDescent="0.2">
      <c r="C71" s="195" t="s">
        <v>50</v>
      </c>
      <c r="D71" s="58"/>
      <c r="E71" s="59"/>
      <c r="F71" s="60"/>
      <c r="G71" s="60"/>
      <c r="H71" s="60"/>
      <c r="I71" s="60"/>
      <c r="J71" s="60"/>
      <c r="K71" s="60"/>
      <c r="L71" s="60"/>
      <c r="M71" s="60"/>
      <c r="N71" s="60"/>
      <c r="O71" s="60"/>
      <c r="P71" s="196"/>
      <c r="Q71" s="196"/>
      <c r="R71" s="196"/>
      <c r="S71" s="196"/>
      <c r="T71" s="196"/>
      <c r="U71" s="196"/>
      <c r="V71" s="196"/>
      <c r="W71" s="196"/>
      <c r="X71" s="196"/>
      <c r="Y71" s="196"/>
      <c r="Z71" s="196"/>
      <c r="AA71" s="196"/>
      <c r="AB71" s="196"/>
      <c r="AC71" s="196"/>
      <c r="AD71" s="196"/>
      <c r="AE71" s="196"/>
      <c r="AF71" s="196"/>
      <c r="AG71" s="196"/>
      <c r="AH71" s="196"/>
      <c r="AI71" s="196"/>
      <c r="AJ71" s="196"/>
      <c r="AK71" s="152"/>
      <c r="AL71" s="4"/>
    </row>
    <row r="72" spans="2:38" ht="7.5" customHeight="1" x14ac:dyDescent="0.2">
      <c r="B72" s="3"/>
      <c r="C72" s="61"/>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153"/>
    </row>
    <row r="73" spans="2:38" ht="19.5" customHeight="1" x14ac:dyDescent="0.2">
      <c r="B73" s="3"/>
      <c r="C73" s="76"/>
      <c r="D73" s="83"/>
      <c r="E73" s="83"/>
      <c r="F73" s="83"/>
      <c r="G73" s="232" t="s">
        <v>51</v>
      </c>
      <c r="H73" s="232"/>
      <c r="I73" s="232"/>
      <c r="J73" s="232"/>
      <c r="K73" s="232"/>
      <c r="L73" s="232"/>
      <c r="M73" s="232"/>
      <c r="N73" s="232"/>
      <c r="O73" s="232"/>
      <c r="P73" s="232"/>
      <c r="Q73" s="232"/>
      <c r="R73" s="232"/>
      <c r="S73" s="232"/>
      <c r="T73" s="232"/>
      <c r="U73" s="232"/>
      <c r="V73" s="232"/>
      <c r="W73" s="232"/>
      <c r="X73" s="232"/>
      <c r="Y73" s="232"/>
      <c r="Z73" s="232"/>
      <c r="AA73" s="232"/>
      <c r="AB73" s="232"/>
      <c r="AC73" s="232"/>
      <c r="AD73" s="232"/>
      <c r="AE73" s="232"/>
      <c r="AF73" s="232"/>
      <c r="AG73" s="232"/>
      <c r="AH73" s="232"/>
      <c r="AI73" s="232"/>
      <c r="AJ73" s="223"/>
      <c r="AK73" s="222"/>
      <c r="AL73" s="497"/>
    </row>
    <row r="74" spans="2:38" ht="17.149999999999999" customHeight="1" x14ac:dyDescent="0.2">
      <c r="B74" s="3"/>
      <c r="C74" s="77"/>
      <c r="D74" s="203"/>
      <c r="E74" s="204"/>
      <c r="F74" s="204"/>
      <c r="G74" s="88" t="s">
        <v>52</v>
      </c>
      <c r="H74" s="333" t="s">
        <v>53</v>
      </c>
      <c r="I74" s="333"/>
      <c r="J74" s="333"/>
      <c r="K74" s="333"/>
      <c r="L74" s="333"/>
      <c r="M74" s="333"/>
      <c r="N74" s="333"/>
      <c r="O74" s="79" t="s">
        <v>54</v>
      </c>
      <c r="P74" s="230" t="s">
        <v>55</v>
      </c>
      <c r="Q74" s="230"/>
      <c r="R74" s="230"/>
      <c r="S74" s="230"/>
      <c r="T74" s="230"/>
      <c r="U74" s="230"/>
      <c r="V74" s="230"/>
      <c r="W74" s="230"/>
      <c r="X74" s="230"/>
      <c r="Y74" s="230"/>
      <c r="Z74" s="230"/>
      <c r="AA74" s="230"/>
      <c r="AB74" s="230"/>
      <c r="AC74" s="230"/>
      <c r="AD74" s="230"/>
      <c r="AE74" s="230"/>
      <c r="AF74" s="230"/>
      <c r="AG74" s="230"/>
      <c r="AH74" s="230"/>
      <c r="AI74" s="230"/>
      <c r="AJ74" s="230"/>
      <c r="AK74" s="218"/>
      <c r="AL74" s="497"/>
    </row>
    <row r="75" spans="2:38" ht="15" customHeight="1" x14ac:dyDescent="0.2">
      <c r="B75" s="3"/>
      <c r="C75" s="77"/>
      <c r="D75" s="203"/>
      <c r="E75" s="204"/>
      <c r="F75" s="204"/>
      <c r="G75" s="78" t="s">
        <v>52</v>
      </c>
      <c r="H75" s="333" t="s">
        <v>56</v>
      </c>
      <c r="I75" s="333"/>
      <c r="J75" s="333"/>
      <c r="K75" s="333"/>
      <c r="L75" s="333"/>
      <c r="M75" s="333"/>
      <c r="N75" s="333"/>
      <c r="O75" s="79" t="s">
        <v>54</v>
      </c>
      <c r="P75" s="235" t="s">
        <v>206</v>
      </c>
      <c r="Q75" s="235"/>
      <c r="R75" s="235"/>
      <c r="S75" s="235"/>
      <c r="T75" s="235"/>
      <c r="U75" s="235"/>
      <c r="V75" s="235"/>
      <c r="W75" s="235"/>
      <c r="X75" s="235"/>
      <c r="Y75" s="235"/>
      <c r="Z75" s="235"/>
      <c r="AA75" s="235"/>
      <c r="AB75" s="235"/>
      <c r="AC75" s="235"/>
      <c r="AD75" s="235"/>
      <c r="AE75" s="235"/>
      <c r="AF75" s="235"/>
      <c r="AG75" s="235"/>
      <c r="AH75" s="235"/>
      <c r="AI75" s="235"/>
      <c r="AJ75" s="235"/>
      <c r="AK75" s="219"/>
      <c r="AL75" s="497"/>
    </row>
    <row r="76" spans="2:38" ht="15" customHeight="1" x14ac:dyDescent="0.2">
      <c r="B76" s="3"/>
      <c r="C76" s="77"/>
      <c r="D76" s="203"/>
      <c r="E76" s="204"/>
      <c r="F76" s="204"/>
      <c r="G76" s="78" t="s">
        <v>52</v>
      </c>
      <c r="H76" s="333" t="s">
        <v>58</v>
      </c>
      <c r="I76" s="333"/>
      <c r="J76" s="333"/>
      <c r="K76" s="333"/>
      <c r="L76" s="333"/>
      <c r="M76" s="333"/>
      <c r="N76" s="333"/>
      <c r="O76" s="79" t="s">
        <v>54</v>
      </c>
      <c r="P76" s="499" t="s">
        <v>59</v>
      </c>
      <c r="Q76" s="499"/>
      <c r="R76" s="499"/>
      <c r="S76" s="499"/>
      <c r="T76" s="499"/>
      <c r="U76" s="499"/>
      <c r="V76" s="499"/>
      <c r="W76" s="499"/>
      <c r="X76" s="499"/>
      <c r="Y76" s="499"/>
      <c r="Z76" s="499"/>
      <c r="AA76" s="499"/>
      <c r="AB76" s="499"/>
      <c r="AC76" s="499"/>
      <c r="AD76" s="499"/>
      <c r="AE76" s="499"/>
      <c r="AF76" s="499"/>
      <c r="AG76" s="499"/>
      <c r="AH76" s="499"/>
      <c r="AI76" s="499"/>
      <c r="AJ76" s="224"/>
      <c r="AK76" s="220"/>
      <c r="AL76" s="497"/>
    </row>
    <row r="77" spans="2:38" ht="2.15" customHeight="1" x14ac:dyDescent="0.2">
      <c r="B77" s="3"/>
      <c r="C77" s="77"/>
      <c r="D77" s="203"/>
      <c r="E77" s="204"/>
      <c r="F77" s="204"/>
      <c r="G77" s="78"/>
      <c r="H77" s="217"/>
      <c r="I77" s="217"/>
      <c r="J77" s="217"/>
      <c r="K77" s="217"/>
      <c r="L77" s="217"/>
      <c r="M77" s="217"/>
      <c r="N77" s="217"/>
      <c r="O77" s="79"/>
      <c r="P77" s="500" t="s">
        <v>207</v>
      </c>
      <c r="Q77" s="501"/>
      <c r="R77" s="501"/>
      <c r="S77" s="501"/>
      <c r="T77" s="501"/>
      <c r="U77" s="501"/>
      <c r="V77" s="501"/>
      <c r="W77" s="501"/>
      <c r="X77" s="501"/>
      <c r="Y77" s="501"/>
      <c r="Z77" s="501"/>
      <c r="AA77" s="501"/>
      <c r="AB77" s="501"/>
      <c r="AC77" s="501"/>
      <c r="AD77" s="501"/>
      <c r="AE77" s="501"/>
      <c r="AF77" s="501"/>
      <c r="AG77" s="501"/>
      <c r="AH77" s="501"/>
      <c r="AI77" s="501"/>
      <c r="AJ77" s="501"/>
      <c r="AK77" s="221"/>
      <c r="AL77" s="497"/>
    </row>
    <row r="78" spans="2:38" ht="15" customHeight="1" x14ac:dyDescent="0.2">
      <c r="C78" s="66"/>
      <c r="D78" s="209"/>
      <c r="E78" s="208"/>
      <c r="F78" s="208"/>
      <c r="G78" s="206" t="s">
        <v>52</v>
      </c>
      <c r="H78" s="342" t="s">
        <v>61</v>
      </c>
      <c r="I78" s="342"/>
      <c r="J78" s="342"/>
      <c r="K78" s="342"/>
      <c r="L78" s="342"/>
      <c r="M78" s="342"/>
      <c r="N78" s="342"/>
      <c r="O78" s="207" t="s">
        <v>62</v>
      </c>
      <c r="P78" s="225" t="s">
        <v>63</v>
      </c>
      <c r="Q78" s="207"/>
      <c r="R78" s="207"/>
      <c r="S78" s="207"/>
      <c r="T78" s="207"/>
      <c r="U78" s="207"/>
      <c r="V78" s="207"/>
      <c r="W78" s="207"/>
      <c r="X78" s="207"/>
      <c r="Y78" s="207"/>
      <c r="Z78" s="207"/>
      <c r="AA78" s="207"/>
      <c r="AB78" s="207"/>
      <c r="AC78" s="207"/>
      <c r="AD78" s="207"/>
      <c r="AE78" s="207"/>
      <c r="AF78" s="207"/>
      <c r="AG78" s="207"/>
      <c r="AH78" s="80"/>
      <c r="AI78" s="80"/>
      <c r="AJ78" s="80"/>
      <c r="AK78" s="226"/>
      <c r="AL78" s="497"/>
    </row>
    <row r="79" spans="2:38" ht="6" customHeight="1" thickBot="1" x14ac:dyDescent="0.25">
      <c r="B79" s="3"/>
      <c r="C79" s="81"/>
      <c r="D79" s="82"/>
      <c r="E79" s="82"/>
      <c r="F79" s="82"/>
      <c r="G79" s="227"/>
      <c r="H79" s="82"/>
      <c r="I79" s="82"/>
      <c r="J79" s="82"/>
      <c r="K79" s="82"/>
      <c r="L79" s="82"/>
      <c r="M79" s="82"/>
      <c r="N79" s="82"/>
      <c r="O79" s="82"/>
      <c r="P79" s="82"/>
      <c r="Q79" s="82"/>
      <c r="R79" s="82"/>
      <c r="S79" s="82"/>
      <c r="T79" s="82"/>
      <c r="U79" s="82"/>
      <c r="V79" s="82"/>
      <c r="W79" s="82"/>
      <c r="X79" s="82"/>
      <c r="Y79" s="82"/>
      <c r="Z79" s="82"/>
      <c r="AA79" s="82"/>
      <c r="AB79" s="82"/>
      <c r="AC79" s="82"/>
      <c r="AD79" s="82"/>
      <c r="AE79" s="82"/>
      <c r="AF79" s="82"/>
      <c r="AG79" s="82"/>
      <c r="AH79" s="82"/>
      <c r="AI79" s="82"/>
      <c r="AJ79" s="82"/>
      <c r="AK79" s="228"/>
      <c r="AL79" s="497"/>
    </row>
    <row r="80" spans="2:38" ht="6.65" customHeight="1" thickBot="1" x14ac:dyDescent="0.25">
      <c r="B80" s="3"/>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c r="AC80" s="197"/>
      <c r="AD80" s="197"/>
      <c r="AE80" s="197"/>
      <c r="AF80" s="197"/>
      <c r="AG80" s="197"/>
      <c r="AH80" s="197"/>
      <c r="AI80" s="197"/>
      <c r="AJ80" s="197"/>
      <c r="AK80" s="198"/>
    </row>
    <row r="81" spans="2:38" ht="14.25" customHeight="1" x14ac:dyDescent="0.2">
      <c r="C81" s="57" t="s">
        <v>64</v>
      </c>
      <c r="D81" s="58"/>
      <c r="E81" s="59"/>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149"/>
      <c r="AK81" s="152"/>
      <c r="AL81" s="4"/>
    </row>
    <row r="82" spans="2:38" ht="7.5" customHeight="1" x14ac:dyDescent="0.2">
      <c r="B82" s="3"/>
      <c r="C82" s="61"/>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153"/>
    </row>
    <row r="83" spans="2:38" ht="14.25" customHeight="1" x14ac:dyDescent="0.2">
      <c r="C83" s="412" t="s">
        <v>7</v>
      </c>
      <c r="D83" s="413"/>
      <c r="E83" s="428" t="s">
        <v>65</v>
      </c>
      <c r="F83" s="428"/>
      <c r="G83" s="428"/>
      <c r="H83" s="428"/>
      <c r="I83" s="428"/>
      <c r="J83" s="428"/>
      <c r="K83" s="428"/>
      <c r="L83" s="428"/>
      <c r="M83" s="428"/>
      <c r="N83" s="428"/>
      <c r="O83" s="428"/>
      <c r="P83" s="428"/>
      <c r="Q83" s="428"/>
      <c r="R83" s="428"/>
      <c r="S83" s="428"/>
      <c r="T83" s="428"/>
      <c r="U83" s="428"/>
      <c r="V83" s="428"/>
      <c r="W83" s="428"/>
      <c r="X83" s="428"/>
      <c r="Y83" s="428"/>
      <c r="Z83" s="428"/>
      <c r="AA83" s="428"/>
      <c r="AB83" s="428"/>
      <c r="AC83" s="428"/>
      <c r="AD83" s="428"/>
      <c r="AE83" s="428"/>
      <c r="AF83" s="428"/>
      <c r="AG83" s="428"/>
      <c r="AH83" s="428"/>
      <c r="AI83" s="428"/>
      <c r="AJ83" s="428"/>
      <c r="AK83" s="154"/>
    </row>
    <row r="84" spans="2:38" ht="14.25" customHeight="1" x14ac:dyDescent="0.2">
      <c r="C84" s="113"/>
      <c r="D84" s="114"/>
      <c r="E84" s="428"/>
      <c r="F84" s="428"/>
      <c r="G84" s="428"/>
      <c r="H84" s="428"/>
      <c r="I84" s="428"/>
      <c r="J84" s="428"/>
      <c r="K84" s="428"/>
      <c r="L84" s="428"/>
      <c r="M84" s="428"/>
      <c r="N84" s="428"/>
      <c r="O84" s="428"/>
      <c r="P84" s="428"/>
      <c r="Q84" s="428"/>
      <c r="R84" s="428"/>
      <c r="S84" s="428"/>
      <c r="T84" s="428"/>
      <c r="U84" s="428"/>
      <c r="V84" s="428"/>
      <c r="W84" s="428"/>
      <c r="X84" s="428"/>
      <c r="Y84" s="428"/>
      <c r="Z84" s="428"/>
      <c r="AA84" s="428"/>
      <c r="AB84" s="428"/>
      <c r="AC84" s="428"/>
      <c r="AD84" s="428"/>
      <c r="AE84" s="428"/>
      <c r="AF84" s="428"/>
      <c r="AG84" s="428"/>
      <c r="AH84" s="428"/>
      <c r="AI84" s="428"/>
      <c r="AJ84" s="428"/>
      <c r="AK84" s="154"/>
    </row>
    <row r="85" spans="2:38" ht="14.25" customHeight="1" x14ac:dyDescent="0.2">
      <c r="C85" s="113"/>
      <c r="D85" s="114"/>
      <c r="E85" s="428"/>
      <c r="F85" s="428"/>
      <c r="G85" s="428"/>
      <c r="H85" s="428"/>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154"/>
    </row>
    <row r="86" spans="2:38" ht="7.5" customHeight="1" x14ac:dyDescent="0.2">
      <c r="B86" s="3"/>
      <c r="C86" s="61"/>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153"/>
    </row>
    <row r="87" spans="2:38" ht="14.25" customHeight="1" x14ac:dyDescent="0.2">
      <c r="C87" s="71"/>
      <c r="D87" s="72"/>
      <c r="E87" s="68" t="s">
        <v>13</v>
      </c>
      <c r="F87" s="116" t="s">
        <v>66</v>
      </c>
      <c r="G87" s="117"/>
      <c r="H87" s="117"/>
      <c r="I87" s="117"/>
      <c r="J87" s="72"/>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154"/>
    </row>
    <row r="88" spans="2:38" ht="15" customHeight="1" x14ac:dyDescent="0.2">
      <c r="C88" s="71"/>
      <c r="D88" s="72"/>
      <c r="E88" s="84"/>
      <c r="F88" s="329" t="s">
        <v>67</v>
      </c>
      <c r="G88" s="330"/>
      <c r="H88" s="330"/>
      <c r="I88" s="330"/>
      <c r="J88" s="330"/>
      <c r="K88" s="330"/>
      <c r="L88" s="330"/>
      <c r="M88" s="330"/>
      <c r="N88" s="330"/>
      <c r="O88" s="330"/>
      <c r="P88" s="330"/>
      <c r="Q88" s="330"/>
      <c r="R88" s="330"/>
      <c r="S88" s="330"/>
      <c r="T88" s="330"/>
      <c r="U88" s="330"/>
      <c r="V88" s="330"/>
      <c r="W88" s="330"/>
      <c r="X88" s="330"/>
      <c r="Y88" s="330"/>
      <c r="Z88" s="330"/>
      <c r="AA88" s="330"/>
      <c r="AB88" s="330"/>
      <c r="AC88" s="330"/>
      <c r="AD88" s="330"/>
      <c r="AE88" s="330"/>
      <c r="AF88" s="330"/>
      <c r="AG88" s="330"/>
      <c r="AH88" s="330"/>
      <c r="AI88" s="330"/>
      <c r="AJ88" s="330"/>
      <c r="AK88" s="154"/>
    </row>
    <row r="89" spans="2:38" ht="14.25" customHeight="1" x14ac:dyDescent="0.2">
      <c r="C89" s="71"/>
      <c r="D89" s="72"/>
      <c r="E89" s="85" t="s">
        <v>68</v>
      </c>
      <c r="F89" s="331" t="s">
        <v>69</v>
      </c>
      <c r="G89" s="331"/>
      <c r="H89" s="331"/>
      <c r="I89" s="331"/>
      <c r="J89" s="111" t="s">
        <v>70</v>
      </c>
      <c r="K89" s="112"/>
      <c r="L89" s="112"/>
      <c r="M89" s="112"/>
      <c r="N89" s="112"/>
      <c r="O89" s="112"/>
      <c r="P89" s="112"/>
      <c r="Q89" s="112"/>
      <c r="R89" s="112"/>
      <c r="S89" s="112"/>
      <c r="T89" s="112"/>
      <c r="U89" s="112"/>
      <c r="V89" s="112"/>
      <c r="W89" s="112"/>
      <c r="X89" s="112"/>
      <c r="Y89" s="112"/>
      <c r="Z89" s="112"/>
      <c r="AA89" s="112"/>
      <c r="AB89" s="112"/>
      <c r="AC89" s="112"/>
      <c r="AD89" s="112"/>
      <c r="AE89" s="111"/>
      <c r="AF89" s="111"/>
      <c r="AG89" s="111"/>
      <c r="AH89" s="111"/>
      <c r="AI89" s="111"/>
      <c r="AJ89" s="73"/>
      <c r="AK89" s="154"/>
    </row>
    <row r="90" spans="2:38" ht="15.65" customHeight="1" x14ac:dyDescent="0.2">
      <c r="C90" s="71"/>
      <c r="D90" s="72"/>
      <c r="E90" s="85" t="s">
        <v>71</v>
      </c>
      <c r="F90" s="332" t="s">
        <v>72</v>
      </c>
      <c r="G90" s="332"/>
      <c r="H90" s="332"/>
      <c r="I90" s="332"/>
      <c r="J90" s="329" t="s">
        <v>73</v>
      </c>
      <c r="K90" s="411"/>
      <c r="L90" s="411"/>
      <c r="M90" s="411"/>
      <c r="N90" s="411"/>
      <c r="O90" s="411"/>
      <c r="P90" s="411"/>
      <c r="Q90" s="411"/>
      <c r="R90" s="411"/>
      <c r="S90" s="411"/>
      <c r="T90" s="411"/>
      <c r="U90" s="411"/>
      <c r="V90" s="411"/>
      <c r="W90" s="411"/>
      <c r="X90" s="411"/>
      <c r="Y90" s="411"/>
      <c r="Z90" s="411"/>
      <c r="AA90" s="411"/>
      <c r="AB90" s="411"/>
      <c r="AC90" s="411"/>
      <c r="AD90" s="411"/>
      <c r="AE90" s="411"/>
      <c r="AF90" s="411"/>
      <c r="AG90" s="411"/>
      <c r="AH90" s="411"/>
      <c r="AI90" s="411"/>
      <c r="AJ90" s="411"/>
      <c r="AK90" s="154"/>
    </row>
    <row r="91" spans="2:38" ht="15" customHeight="1" x14ac:dyDescent="0.2">
      <c r="C91" s="71"/>
      <c r="D91" s="72"/>
      <c r="E91" s="85" t="s">
        <v>74</v>
      </c>
      <c r="F91" s="411" t="s">
        <v>75</v>
      </c>
      <c r="G91" s="411"/>
      <c r="H91" s="411"/>
      <c r="I91" s="411"/>
      <c r="J91" s="410" t="s">
        <v>76</v>
      </c>
      <c r="K91" s="410"/>
      <c r="L91" s="410"/>
      <c r="M91" s="410"/>
      <c r="N91" s="410"/>
      <c r="O91" s="410"/>
      <c r="P91" s="410"/>
      <c r="Q91" s="410"/>
      <c r="R91" s="410"/>
      <c r="S91" s="410"/>
      <c r="T91" s="410"/>
      <c r="U91" s="410"/>
      <c r="V91" s="410"/>
      <c r="W91" s="410"/>
      <c r="X91" s="410"/>
      <c r="Y91" s="410"/>
      <c r="Z91" s="410"/>
      <c r="AA91" s="410"/>
      <c r="AB91" s="410"/>
      <c r="AC91" s="410"/>
      <c r="AD91" s="410"/>
      <c r="AE91" s="410"/>
      <c r="AF91" s="410"/>
      <c r="AG91" s="410"/>
      <c r="AH91" s="410"/>
      <c r="AI91" s="410"/>
      <c r="AJ91" s="410"/>
      <c r="AK91" s="154"/>
    </row>
    <row r="92" spans="2:38" ht="15" customHeight="1" x14ac:dyDescent="0.2">
      <c r="C92" s="71"/>
      <c r="D92" s="72"/>
      <c r="E92" s="85"/>
      <c r="F92" s="411"/>
      <c r="G92" s="411"/>
      <c r="H92" s="411"/>
      <c r="I92" s="411"/>
      <c r="J92" s="410"/>
      <c r="K92" s="410"/>
      <c r="L92" s="410"/>
      <c r="M92" s="410"/>
      <c r="N92" s="410"/>
      <c r="O92" s="410"/>
      <c r="P92" s="410"/>
      <c r="Q92" s="410"/>
      <c r="R92" s="410"/>
      <c r="S92" s="410"/>
      <c r="T92" s="410"/>
      <c r="U92" s="410"/>
      <c r="V92" s="410"/>
      <c r="W92" s="410"/>
      <c r="X92" s="410"/>
      <c r="Y92" s="410"/>
      <c r="Z92" s="410"/>
      <c r="AA92" s="410"/>
      <c r="AB92" s="410"/>
      <c r="AC92" s="410"/>
      <c r="AD92" s="410"/>
      <c r="AE92" s="410"/>
      <c r="AF92" s="410"/>
      <c r="AG92" s="410"/>
      <c r="AH92" s="410"/>
      <c r="AI92" s="410"/>
      <c r="AJ92" s="410"/>
      <c r="AK92" s="154"/>
    </row>
    <row r="93" spans="2:38" ht="2.15" customHeight="1" x14ac:dyDescent="0.2">
      <c r="C93" s="71"/>
      <c r="D93" s="72"/>
      <c r="E93" s="85"/>
      <c r="F93" s="411"/>
      <c r="G93" s="411"/>
      <c r="H93" s="411"/>
      <c r="I93" s="411"/>
      <c r="J93" s="410"/>
      <c r="K93" s="410"/>
      <c r="L93" s="410"/>
      <c r="M93" s="410"/>
      <c r="N93" s="410"/>
      <c r="O93" s="410"/>
      <c r="P93" s="410"/>
      <c r="Q93" s="410"/>
      <c r="R93" s="410"/>
      <c r="S93" s="410"/>
      <c r="T93" s="410"/>
      <c r="U93" s="410"/>
      <c r="V93" s="410"/>
      <c r="W93" s="410"/>
      <c r="X93" s="410"/>
      <c r="Y93" s="410"/>
      <c r="Z93" s="410"/>
      <c r="AA93" s="410"/>
      <c r="AB93" s="410"/>
      <c r="AC93" s="410"/>
      <c r="AD93" s="410"/>
      <c r="AE93" s="410"/>
      <c r="AF93" s="410"/>
      <c r="AG93" s="410"/>
      <c r="AH93" s="410"/>
      <c r="AI93" s="410"/>
      <c r="AJ93" s="410"/>
      <c r="AK93" s="154"/>
    </row>
    <row r="94" spans="2:38" ht="15" hidden="1" customHeight="1" x14ac:dyDescent="0.2">
      <c r="C94" s="71"/>
      <c r="D94" s="72"/>
      <c r="E94" s="85"/>
      <c r="F94" s="411"/>
      <c r="G94" s="411"/>
      <c r="H94" s="411"/>
      <c r="I94" s="411"/>
      <c r="J94" s="410"/>
      <c r="K94" s="410"/>
      <c r="L94" s="410"/>
      <c r="M94" s="410"/>
      <c r="N94" s="410"/>
      <c r="O94" s="410"/>
      <c r="P94" s="410"/>
      <c r="Q94" s="410"/>
      <c r="R94" s="410"/>
      <c r="S94" s="410"/>
      <c r="T94" s="410"/>
      <c r="U94" s="410"/>
      <c r="V94" s="410"/>
      <c r="W94" s="410"/>
      <c r="X94" s="410"/>
      <c r="Y94" s="410"/>
      <c r="Z94" s="410"/>
      <c r="AA94" s="410"/>
      <c r="AB94" s="410"/>
      <c r="AC94" s="410"/>
      <c r="AD94" s="410"/>
      <c r="AE94" s="410"/>
      <c r="AF94" s="410"/>
      <c r="AG94" s="410"/>
      <c r="AH94" s="410"/>
      <c r="AI94" s="410"/>
      <c r="AJ94" s="410"/>
      <c r="AK94" s="154"/>
    </row>
    <row r="95" spans="2:38" ht="15" hidden="1" customHeight="1" x14ac:dyDescent="0.2">
      <c r="C95" s="71"/>
      <c r="D95" s="72"/>
      <c r="E95" s="85"/>
      <c r="F95" s="130"/>
      <c r="G95" s="130"/>
      <c r="H95" s="130"/>
      <c r="I95" s="130"/>
      <c r="J95" s="410"/>
      <c r="K95" s="410"/>
      <c r="L95" s="410"/>
      <c r="M95" s="410"/>
      <c r="N95" s="410"/>
      <c r="O95" s="410"/>
      <c r="P95" s="410"/>
      <c r="Q95" s="410"/>
      <c r="R95" s="410"/>
      <c r="S95" s="410"/>
      <c r="T95" s="410"/>
      <c r="U95" s="410"/>
      <c r="V95" s="410"/>
      <c r="W95" s="410"/>
      <c r="X95" s="410"/>
      <c r="Y95" s="410"/>
      <c r="Z95" s="410"/>
      <c r="AA95" s="410"/>
      <c r="AB95" s="410"/>
      <c r="AC95" s="410"/>
      <c r="AD95" s="410"/>
      <c r="AE95" s="410"/>
      <c r="AF95" s="410"/>
      <c r="AG95" s="410"/>
      <c r="AH95" s="410"/>
      <c r="AI95" s="410"/>
      <c r="AJ95" s="410"/>
      <c r="AK95" s="154"/>
    </row>
    <row r="96" spans="2:38" ht="16.5" hidden="1" customHeight="1" x14ac:dyDescent="0.2">
      <c r="C96" s="74"/>
      <c r="D96" s="86"/>
      <c r="E96" s="68" t="s">
        <v>46</v>
      </c>
      <c r="F96" s="116" t="s">
        <v>77</v>
      </c>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46"/>
      <c r="AK96" s="154"/>
    </row>
    <row r="97" spans="2:38" ht="14.15" customHeight="1" x14ac:dyDescent="0.2">
      <c r="B97" s="3"/>
      <c r="C97" s="61"/>
      <c r="D97" s="62"/>
      <c r="E97" s="62"/>
      <c r="F97" s="112" t="s">
        <v>78</v>
      </c>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c r="AG97" s="62"/>
      <c r="AH97" s="62"/>
      <c r="AI97" s="62"/>
      <c r="AJ97" s="62"/>
      <c r="AK97" s="153"/>
    </row>
    <row r="98" spans="2:38" ht="14.25" customHeight="1" x14ac:dyDescent="0.2">
      <c r="C98" s="71"/>
      <c r="D98" s="72"/>
      <c r="E98" s="68"/>
      <c r="F98" s="414" t="s">
        <v>79</v>
      </c>
      <c r="G98" s="414"/>
      <c r="H98" s="414"/>
      <c r="I98" s="414"/>
      <c r="J98" s="414"/>
      <c r="K98" s="414"/>
      <c r="L98" s="414"/>
      <c r="M98" s="414"/>
      <c r="N98" s="414"/>
      <c r="O98" s="414"/>
      <c r="P98" s="414"/>
      <c r="Q98" s="414"/>
      <c r="R98" s="414"/>
      <c r="S98" s="414"/>
      <c r="T98" s="414"/>
      <c r="U98" s="414"/>
      <c r="V98" s="414"/>
      <c r="W98" s="414"/>
      <c r="X98" s="414"/>
      <c r="Y98" s="414"/>
      <c r="Z98" s="414"/>
      <c r="AA98" s="414"/>
      <c r="AB98" s="414"/>
      <c r="AC98" s="414"/>
      <c r="AD98" s="414"/>
      <c r="AE98" s="414"/>
      <c r="AF98" s="414"/>
      <c r="AG98" s="414"/>
      <c r="AH98" s="414"/>
      <c r="AI98" s="414"/>
      <c r="AJ98" s="414"/>
      <c r="AK98" s="154"/>
    </row>
    <row r="99" spans="2:38" ht="14.25" customHeight="1" x14ac:dyDescent="0.2">
      <c r="C99" s="71"/>
      <c r="D99" s="72"/>
      <c r="E99" s="87"/>
      <c r="F99" s="414"/>
      <c r="G99" s="414"/>
      <c r="H99" s="414"/>
      <c r="I99" s="414"/>
      <c r="J99" s="414"/>
      <c r="K99" s="414"/>
      <c r="L99" s="414"/>
      <c r="M99" s="414"/>
      <c r="N99" s="414"/>
      <c r="O99" s="414"/>
      <c r="P99" s="414"/>
      <c r="Q99" s="414"/>
      <c r="R99" s="414"/>
      <c r="S99" s="414"/>
      <c r="T99" s="414"/>
      <c r="U99" s="414"/>
      <c r="V99" s="414"/>
      <c r="W99" s="414"/>
      <c r="X99" s="414"/>
      <c r="Y99" s="414"/>
      <c r="Z99" s="414"/>
      <c r="AA99" s="414"/>
      <c r="AB99" s="414"/>
      <c r="AC99" s="414"/>
      <c r="AD99" s="414"/>
      <c r="AE99" s="414"/>
      <c r="AF99" s="414"/>
      <c r="AG99" s="414"/>
      <c r="AH99" s="414"/>
      <c r="AI99" s="414"/>
      <c r="AJ99" s="414"/>
      <c r="AK99" s="154"/>
    </row>
    <row r="100" spans="2:38" ht="14.25" customHeight="1" x14ac:dyDescent="0.2">
      <c r="C100" s="71"/>
      <c r="D100" s="72"/>
      <c r="E100" s="87"/>
      <c r="F100" s="341" t="s">
        <v>80</v>
      </c>
      <c r="G100" s="341"/>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c r="AK100" s="154"/>
    </row>
    <row r="101" spans="2:38" ht="14.25" customHeight="1" x14ac:dyDescent="0.2">
      <c r="C101" s="74"/>
      <c r="D101" s="86"/>
      <c r="E101" s="83"/>
      <c r="F101" s="341"/>
      <c r="G101" s="341"/>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c r="AK101" s="154"/>
    </row>
    <row r="102" spans="2:38" ht="14.25" customHeight="1" x14ac:dyDescent="0.2">
      <c r="C102" s="74"/>
      <c r="D102" s="86"/>
      <c r="E102" s="115"/>
      <c r="F102" s="341"/>
      <c r="G102" s="341"/>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c r="AK102" s="154"/>
    </row>
    <row r="103" spans="2:38" ht="20.9" customHeight="1" x14ac:dyDescent="0.2">
      <c r="C103" s="74"/>
      <c r="D103" s="86"/>
      <c r="E103" s="115"/>
      <c r="F103" s="341"/>
      <c r="G103" s="341"/>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c r="AK103" s="154"/>
    </row>
    <row r="104" spans="2:38" ht="14.25" customHeight="1" x14ac:dyDescent="0.2">
      <c r="C104" s="74"/>
      <c r="D104" s="86"/>
      <c r="E104" s="68" t="s">
        <v>81</v>
      </c>
      <c r="F104" s="116" t="s">
        <v>82</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4.25" customHeight="1" x14ac:dyDescent="0.2">
      <c r="C105" s="74"/>
      <c r="D105" s="86"/>
      <c r="E105" s="115"/>
      <c r="F105" s="112" t="s">
        <v>83</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8.649999999999999" customHeight="1" x14ac:dyDescent="0.2">
      <c r="C106" s="74"/>
      <c r="D106" s="86"/>
      <c r="E106" s="115"/>
      <c r="F106" s="112" t="s">
        <v>84</v>
      </c>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146"/>
      <c r="AK106" s="154"/>
    </row>
    <row r="107" spans="2:38" ht="13.5" customHeight="1" x14ac:dyDescent="0.2">
      <c r="B107" s="3"/>
      <c r="C107" s="61"/>
      <c r="D107" s="62"/>
      <c r="E107" s="62"/>
      <c r="F107" s="78" t="s">
        <v>68</v>
      </c>
      <c r="G107" s="79" t="s">
        <v>85</v>
      </c>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c r="AI107" s="62"/>
      <c r="AJ107" s="62"/>
      <c r="AK107" s="153"/>
    </row>
    <row r="108" spans="2:38" ht="13.5" customHeight="1" x14ac:dyDescent="0.2">
      <c r="C108" s="71"/>
      <c r="D108" s="72"/>
      <c r="E108" s="68"/>
      <c r="F108" s="135" t="s">
        <v>86</v>
      </c>
      <c r="G108" s="79" t="s">
        <v>87</v>
      </c>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46"/>
      <c r="AK108" s="154"/>
    </row>
    <row r="109" spans="2:38" ht="13.5" customHeight="1" x14ac:dyDescent="0.2">
      <c r="C109" s="71"/>
      <c r="D109" s="72"/>
      <c r="E109" s="87"/>
      <c r="F109" s="135" t="s">
        <v>88</v>
      </c>
      <c r="G109" s="79" t="s">
        <v>89</v>
      </c>
      <c r="H109" s="130"/>
      <c r="I109" s="130"/>
      <c r="J109" s="130"/>
      <c r="K109" s="130"/>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0"/>
      <c r="AH109" s="130"/>
      <c r="AI109" s="87"/>
      <c r="AJ109" s="146"/>
      <c r="AK109" s="154"/>
    </row>
    <row r="110" spans="2:38" ht="13.5" customHeight="1" x14ac:dyDescent="0.2">
      <c r="B110" s="3"/>
      <c r="C110" s="61"/>
      <c r="D110" s="62"/>
      <c r="E110" s="62"/>
      <c r="F110" s="62"/>
      <c r="G110" s="62"/>
      <c r="H110" s="62"/>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153"/>
    </row>
    <row r="111" spans="2:38" ht="14.25" customHeight="1" x14ac:dyDescent="0.2">
      <c r="C111" s="412" t="s">
        <v>9</v>
      </c>
      <c r="D111" s="413"/>
      <c r="E111" s="159" t="s">
        <v>90</v>
      </c>
      <c r="F111" s="150"/>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60"/>
      <c r="AK111" s="154"/>
      <c r="AL111" s="4"/>
    </row>
    <row r="112" spans="2:38" ht="7.5" customHeight="1" x14ac:dyDescent="0.2">
      <c r="B112" s="3"/>
      <c r="C112" s="61"/>
      <c r="D112" s="62"/>
      <c r="E112" s="62"/>
      <c r="F112" s="62"/>
      <c r="G112" s="62"/>
      <c r="H112" s="62"/>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153"/>
    </row>
    <row r="113" spans="3:38" ht="13.5" customHeight="1" x14ac:dyDescent="0.2">
      <c r="C113" s="66"/>
      <c r="D113" s="88"/>
      <c r="E113" s="88" t="s">
        <v>68</v>
      </c>
      <c r="F113" s="341" t="s">
        <v>91</v>
      </c>
      <c r="G113" s="341"/>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c r="AK113" s="154"/>
    </row>
    <row r="114" spans="3:38" ht="13.5" customHeight="1" x14ac:dyDescent="0.2">
      <c r="C114" s="66"/>
      <c r="D114" s="88"/>
      <c r="E114" s="88"/>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c r="AK114" s="154"/>
    </row>
    <row r="115" spans="3:38" ht="13.5" customHeight="1" x14ac:dyDescent="0.2">
      <c r="C115" s="66"/>
      <c r="D115" s="88"/>
      <c r="E115" s="88"/>
      <c r="F115" s="341"/>
      <c r="G115" s="341"/>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c r="AK115" s="154"/>
    </row>
    <row r="116" spans="3:38" ht="13.5" customHeight="1" x14ac:dyDescent="0.2">
      <c r="C116" s="66"/>
      <c r="D116" s="88"/>
      <c r="E116" s="88" t="s">
        <v>71</v>
      </c>
      <c r="F116" s="341" t="s">
        <v>92</v>
      </c>
      <c r="G116" s="341"/>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c r="AK116" s="154"/>
    </row>
    <row r="117" spans="3:38" ht="13.5" customHeight="1" x14ac:dyDescent="0.2">
      <c r="C117" s="66"/>
      <c r="D117" s="88"/>
      <c r="E117" s="88"/>
      <c r="F117" s="341"/>
      <c r="G117" s="341"/>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c r="AK117" s="154"/>
    </row>
    <row r="118" spans="3:38" ht="13.5" customHeight="1" x14ac:dyDescent="0.2">
      <c r="C118" s="66"/>
      <c r="D118" s="88"/>
      <c r="E118" s="88"/>
      <c r="F118" s="341"/>
      <c r="G118" s="341"/>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c r="AK118" s="154"/>
    </row>
    <row r="119" spans="3:38" ht="9.65" customHeight="1" x14ac:dyDescent="0.2">
      <c r="C119" s="66"/>
      <c r="D119" s="88"/>
      <c r="E119" s="88"/>
      <c r="F119" s="341"/>
      <c r="G119" s="341"/>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c r="AK119" s="154"/>
    </row>
    <row r="120" spans="3:38" ht="13.5" customHeight="1" x14ac:dyDescent="0.2">
      <c r="C120" s="66"/>
      <c r="D120" s="88"/>
      <c r="E120" s="88" t="s">
        <v>74</v>
      </c>
      <c r="F120" s="341" t="s">
        <v>93</v>
      </c>
      <c r="G120" s="341"/>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154"/>
      <c r="AL120" s="4"/>
    </row>
    <row r="121" spans="3:38" ht="13.5" customHeight="1" x14ac:dyDescent="0.2">
      <c r="C121" s="66"/>
      <c r="D121" s="88"/>
      <c r="E121" s="88"/>
      <c r="F121" s="341"/>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154"/>
    </row>
    <row r="122" spans="3:38" ht="13.5" customHeight="1" x14ac:dyDescent="0.2">
      <c r="C122" s="66"/>
      <c r="D122" s="88"/>
      <c r="E122" s="88"/>
      <c r="F122" s="341"/>
      <c r="G122" s="341"/>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c r="AK122" s="154"/>
    </row>
    <row r="123" spans="3:38" ht="8.9" customHeight="1" x14ac:dyDescent="0.2">
      <c r="C123" s="66"/>
      <c r="D123" s="88"/>
      <c r="E123" s="88"/>
      <c r="F123" s="341"/>
      <c r="G123" s="341"/>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c r="AK123" s="154"/>
    </row>
    <row r="124" spans="3:38" ht="13.5" customHeight="1" x14ac:dyDescent="0.2">
      <c r="C124" s="66"/>
      <c r="D124" s="88"/>
      <c r="E124" s="88" t="s">
        <v>94</v>
      </c>
      <c r="F124" s="341" t="s">
        <v>95</v>
      </c>
      <c r="G124" s="341"/>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c r="AK124" s="154"/>
    </row>
    <row r="125" spans="3:38" ht="13.5" customHeight="1" x14ac:dyDescent="0.2">
      <c r="C125" s="66"/>
      <c r="D125" s="88"/>
      <c r="E125" s="88"/>
      <c r="F125" s="341"/>
      <c r="G125" s="341"/>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c r="AK125" s="154"/>
      <c r="AL125" s="4"/>
    </row>
    <row r="126" spans="3:38" ht="13.5" customHeight="1" x14ac:dyDescent="0.2">
      <c r="C126" s="66"/>
      <c r="D126" s="88"/>
      <c r="E126" s="88"/>
      <c r="F126" s="341"/>
      <c r="G126" s="341"/>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c r="AK126" s="154"/>
      <c r="AL126" s="4"/>
    </row>
    <row r="127" spans="3:38" ht="13.5" customHeight="1" x14ac:dyDescent="0.2">
      <c r="C127" s="66"/>
      <c r="D127" s="88"/>
      <c r="E127" s="88" t="s">
        <v>96</v>
      </c>
      <c r="F127" s="341" t="s">
        <v>97</v>
      </c>
      <c r="G127" s="341"/>
      <c r="H127" s="341"/>
      <c r="I127" s="341"/>
      <c r="J127" s="341"/>
      <c r="K127" s="341"/>
      <c r="L127" s="341"/>
      <c r="M127" s="341"/>
      <c r="N127" s="341"/>
      <c r="O127" s="341"/>
      <c r="P127" s="341"/>
      <c r="Q127" s="341"/>
      <c r="R127" s="341"/>
      <c r="S127" s="341"/>
      <c r="T127" s="341"/>
      <c r="U127" s="341"/>
      <c r="V127" s="341"/>
      <c r="W127" s="341"/>
      <c r="X127" s="341"/>
      <c r="Y127" s="341"/>
      <c r="Z127" s="341"/>
      <c r="AA127" s="341"/>
      <c r="AB127" s="341"/>
      <c r="AC127" s="341"/>
      <c r="AD127" s="341"/>
      <c r="AE127" s="341"/>
      <c r="AF127" s="341"/>
      <c r="AG127" s="341"/>
      <c r="AH127" s="341"/>
      <c r="AI127" s="341"/>
      <c r="AJ127" s="341"/>
      <c r="AK127" s="154"/>
    </row>
    <row r="128" spans="3:38" ht="13.5" customHeight="1" x14ac:dyDescent="0.2">
      <c r="C128" s="66"/>
      <c r="D128" s="88"/>
      <c r="E128" s="88"/>
      <c r="F128" s="341"/>
      <c r="G128" s="341"/>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c r="AK128" s="154"/>
    </row>
    <row r="129" spans="2:38" ht="20.9" customHeight="1" x14ac:dyDescent="0.2">
      <c r="C129" s="66"/>
      <c r="D129" s="88"/>
      <c r="E129" s="146"/>
      <c r="F129" s="341"/>
      <c r="G129" s="341"/>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c r="AK129" s="154"/>
      <c r="AL129" s="4"/>
    </row>
    <row r="130" spans="2:38" ht="14.25" customHeight="1" x14ac:dyDescent="0.2">
      <c r="C130" s="412" t="s">
        <v>98</v>
      </c>
      <c r="D130" s="413"/>
      <c r="E130" s="159" t="s">
        <v>99</v>
      </c>
      <c r="F130" s="150"/>
      <c r="G130" s="150"/>
      <c r="H130" s="150"/>
      <c r="I130" s="150"/>
      <c r="J130" s="150"/>
      <c r="K130" s="146"/>
      <c r="L130" s="146"/>
      <c r="M130" s="146"/>
      <c r="N130" s="146"/>
      <c r="O130" s="146"/>
      <c r="P130" s="146"/>
      <c r="Q130" s="146"/>
      <c r="R130" s="146"/>
      <c r="S130" s="146"/>
      <c r="T130" s="146"/>
      <c r="U130" s="146"/>
      <c r="V130" s="146"/>
      <c r="W130" s="146"/>
      <c r="X130" s="146"/>
      <c r="Y130" s="146"/>
      <c r="Z130" s="146"/>
      <c r="AA130" s="146"/>
      <c r="AB130" s="146"/>
      <c r="AC130" s="146"/>
      <c r="AD130" s="146"/>
      <c r="AE130" s="146"/>
      <c r="AF130" s="146"/>
      <c r="AG130" s="146"/>
      <c r="AH130" s="146"/>
      <c r="AI130" s="146"/>
      <c r="AJ130" s="146"/>
      <c r="AK130" s="154"/>
      <c r="AL130" s="4"/>
    </row>
    <row r="131" spans="2:38" ht="7.5" customHeight="1" x14ac:dyDescent="0.2">
      <c r="B131" s="3"/>
      <c r="C131" s="61"/>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62"/>
      <c r="AD131" s="62"/>
      <c r="AE131" s="62"/>
      <c r="AF131" s="62"/>
      <c r="AG131" s="62"/>
      <c r="AH131" s="62"/>
      <c r="AI131" s="62"/>
      <c r="AJ131" s="62"/>
      <c r="AK131" s="153"/>
    </row>
    <row r="132" spans="2:38" ht="18" customHeight="1" x14ac:dyDescent="0.2">
      <c r="C132" s="66"/>
      <c r="D132" s="88"/>
      <c r="E132" s="88" t="s">
        <v>68</v>
      </c>
      <c r="F132" s="341" t="s">
        <v>208</v>
      </c>
      <c r="G132" s="341"/>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c r="AK132" s="154"/>
    </row>
    <row r="133" spans="2:38" ht="18" customHeight="1" x14ac:dyDescent="0.2">
      <c r="C133" s="66"/>
      <c r="D133" s="88"/>
      <c r="E133" s="88"/>
      <c r="F133" s="341"/>
      <c r="G133" s="341"/>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c r="AK133" s="154"/>
    </row>
    <row r="134" spans="2:38" ht="11.15" customHeight="1" x14ac:dyDescent="0.2">
      <c r="C134" s="66"/>
      <c r="D134" s="88"/>
      <c r="E134" s="88"/>
      <c r="F134" s="341"/>
      <c r="G134" s="341"/>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c r="AK134" s="154"/>
    </row>
    <row r="135" spans="2:38" ht="13.5" customHeight="1" x14ac:dyDescent="0.2">
      <c r="C135" s="66"/>
      <c r="D135" s="88"/>
      <c r="E135" s="88" t="s">
        <v>71</v>
      </c>
      <c r="F135" s="432" t="s">
        <v>101</v>
      </c>
      <c r="G135" s="432"/>
      <c r="H135" s="432"/>
      <c r="I135" s="432"/>
      <c r="J135" s="432"/>
      <c r="K135" s="432"/>
      <c r="L135" s="432"/>
      <c r="M135" s="432"/>
      <c r="N135" s="432"/>
      <c r="O135" s="432"/>
      <c r="P135" s="432"/>
      <c r="Q135" s="432"/>
      <c r="R135" s="432"/>
      <c r="S135" s="432"/>
      <c r="T135" s="432"/>
      <c r="U135" s="432"/>
      <c r="V135" s="432"/>
      <c r="W135" s="432"/>
      <c r="X135" s="432"/>
      <c r="Y135" s="432"/>
      <c r="Z135" s="432"/>
      <c r="AA135" s="432"/>
      <c r="AB135" s="432"/>
      <c r="AC135" s="432"/>
      <c r="AD135" s="432"/>
      <c r="AE135" s="432"/>
      <c r="AF135" s="432"/>
      <c r="AG135" s="432"/>
      <c r="AH135" s="432"/>
      <c r="AI135" s="432"/>
      <c r="AJ135" s="432"/>
      <c r="AK135" s="154"/>
    </row>
    <row r="136" spans="2:38" ht="13.5" customHeight="1" x14ac:dyDescent="0.2">
      <c r="C136" s="66"/>
      <c r="D136" s="88"/>
      <c r="E136" s="88"/>
      <c r="F136" s="432"/>
      <c r="G136" s="432"/>
      <c r="H136" s="432"/>
      <c r="I136" s="432"/>
      <c r="J136" s="432"/>
      <c r="K136" s="432"/>
      <c r="L136" s="432"/>
      <c r="M136" s="432"/>
      <c r="N136" s="432"/>
      <c r="O136" s="432"/>
      <c r="P136" s="432"/>
      <c r="Q136" s="432"/>
      <c r="R136" s="432"/>
      <c r="S136" s="432"/>
      <c r="T136" s="432"/>
      <c r="U136" s="432"/>
      <c r="V136" s="432"/>
      <c r="W136" s="432"/>
      <c r="X136" s="432"/>
      <c r="Y136" s="432"/>
      <c r="Z136" s="432"/>
      <c r="AA136" s="432"/>
      <c r="AB136" s="432"/>
      <c r="AC136" s="432"/>
      <c r="AD136" s="432"/>
      <c r="AE136" s="432"/>
      <c r="AF136" s="432"/>
      <c r="AG136" s="432"/>
      <c r="AH136" s="432"/>
      <c r="AI136" s="432"/>
      <c r="AJ136" s="432"/>
      <c r="AK136" s="154"/>
    </row>
    <row r="137" spans="2:38" ht="13.5" customHeight="1" x14ac:dyDescent="0.2">
      <c r="C137" s="66"/>
      <c r="D137" s="88"/>
      <c r="E137" s="88"/>
      <c r="F137" s="432"/>
      <c r="G137" s="432"/>
      <c r="H137" s="432"/>
      <c r="I137" s="432"/>
      <c r="J137" s="432"/>
      <c r="K137" s="432"/>
      <c r="L137" s="432"/>
      <c r="M137" s="432"/>
      <c r="N137" s="432"/>
      <c r="O137" s="432"/>
      <c r="P137" s="432"/>
      <c r="Q137" s="432"/>
      <c r="R137" s="432"/>
      <c r="S137" s="432"/>
      <c r="T137" s="432"/>
      <c r="U137" s="432"/>
      <c r="V137" s="432"/>
      <c r="W137" s="432"/>
      <c r="X137" s="432"/>
      <c r="Y137" s="432"/>
      <c r="Z137" s="432"/>
      <c r="AA137" s="432"/>
      <c r="AB137" s="432"/>
      <c r="AC137" s="432"/>
      <c r="AD137" s="432"/>
      <c r="AE137" s="432"/>
      <c r="AF137" s="432"/>
      <c r="AG137" s="432"/>
      <c r="AH137" s="432"/>
      <c r="AI137" s="432"/>
      <c r="AJ137" s="432"/>
      <c r="AK137" s="154"/>
    </row>
    <row r="138" spans="2:38" ht="13.5" customHeight="1" x14ac:dyDescent="0.2">
      <c r="C138" s="66"/>
      <c r="D138" s="88"/>
      <c r="E138" s="88"/>
      <c r="F138" s="432"/>
      <c r="G138" s="432"/>
      <c r="H138" s="432"/>
      <c r="I138" s="432"/>
      <c r="J138" s="432"/>
      <c r="K138" s="432"/>
      <c r="L138" s="432"/>
      <c r="M138" s="432"/>
      <c r="N138" s="432"/>
      <c r="O138" s="432"/>
      <c r="P138" s="432"/>
      <c r="Q138" s="432"/>
      <c r="R138" s="432"/>
      <c r="S138" s="432"/>
      <c r="T138" s="432"/>
      <c r="U138" s="432"/>
      <c r="V138" s="432"/>
      <c r="W138" s="432"/>
      <c r="X138" s="432"/>
      <c r="Y138" s="432"/>
      <c r="Z138" s="432"/>
      <c r="AA138" s="432"/>
      <c r="AB138" s="432"/>
      <c r="AC138" s="432"/>
      <c r="AD138" s="432"/>
      <c r="AE138" s="432"/>
      <c r="AF138" s="432"/>
      <c r="AG138" s="432"/>
      <c r="AH138" s="432"/>
      <c r="AI138" s="432"/>
      <c r="AJ138" s="432"/>
      <c r="AK138" s="154"/>
    </row>
    <row r="139" spans="2:38" ht="10.5" customHeight="1" x14ac:dyDescent="0.2">
      <c r="C139" s="66"/>
      <c r="D139" s="88"/>
      <c r="E139" s="88"/>
      <c r="F139" s="432"/>
      <c r="G139" s="432"/>
      <c r="H139" s="432"/>
      <c r="I139" s="432"/>
      <c r="J139" s="432"/>
      <c r="K139" s="432"/>
      <c r="L139" s="432"/>
      <c r="M139" s="432"/>
      <c r="N139" s="432"/>
      <c r="O139" s="432"/>
      <c r="P139" s="432"/>
      <c r="Q139" s="432"/>
      <c r="R139" s="432"/>
      <c r="S139" s="432"/>
      <c r="T139" s="432"/>
      <c r="U139" s="432"/>
      <c r="V139" s="432"/>
      <c r="W139" s="432"/>
      <c r="X139" s="432"/>
      <c r="Y139" s="432"/>
      <c r="Z139" s="432"/>
      <c r="AA139" s="432"/>
      <c r="AB139" s="432"/>
      <c r="AC139" s="432"/>
      <c r="AD139" s="432"/>
      <c r="AE139" s="432"/>
      <c r="AF139" s="432"/>
      <c r="AG139" s="432"/>
      <c r="AH139" s="432"/>
      <c r="AI139" s="432"/>
      <c r="AJ139" s="432"/>
      <c r="AK139" s="154"/>
      <c r="AL139" s="4"/>
    </row>
    <row r="140" spans="2:38" ht="13.5" customHeight="1" x14ac:dyDescent="0.2">
      <c r="C140" s="66"/>
      <c r="D140" s="88"/>
      <c r="E140" s="88" t="s">
        <v>74</v>
      </c>
      <c r="F140" s="341" t="s">
        <v>102</v>
      </c>
      <c r="G140" s="341"/>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c r="AK140" s="154"/>
    </row>
    <row r="141" spans="2:38" ht="13.5" customHeight="1" x14ac:dyDescent="0.2">
      <c r="C141" s="89"/>
      <c r="D141" s="88"/>
      <c r="E141" s="88"/>
      <c r="F141" s="341"/>
      <c r="G141" s="341"/>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c r="AK141" s="154"/>
    </row>
    <row r="142" spans="2:38" ht="13.5" customHeight="1" x14ac:dyDescent="0.2">
      <c r="C142" s="66"/>
      <c r="D142" s="88"/>
      <c r="E142" s="88"/>
      <c r="F142" s="341"/>
      <c r="G142" s="341"/>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c r="AK142" s="154"/>
      <c r="AL142" s="4"/>
    </row>
    <row r="143" spans="2:38" ht="6" customHeight="1" thickBot="1" x14ac:dyDescent="0.25">
      <c r="B143" s="3"/>
      <c r="C143" s="81"/>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157"/>
    </row>
    <row r="144" spans="2:38" ht="6" customHeight="1" x14ac:dyDescent="0.2"/>
    <row r="145" spans="2:37" ht="15" customHeight="1" x14ac:dyDescent="0.2">
      <c r="B145" s="255" t="s">
        <v>103</v>
      </c>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row>
    <row r="146" spans="2:37" ht="15" customHeight="1" x14ac:dyDescent="0.2">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row>
    <row r="147" spans="2:37" ht="15" customHeight="1" x14ac:dyDescent="0.2">
      <c r="B147" s="267" t="s">
        <v>104</v>
      </c>
      <c r="C147" s="267"/>
      <c r="D147" s="397" t="s">
        <v>105</v>
      </c>
      <c r="E147" s="397"/>
      <c r="F147" s="397"/>
      <c r="G147" s="397"/>
      <c r="H147" s="397"/>
      <c r="I147" s="397"/>
      <c r="J147" s="397"/>
      <c r="K147" s="397"/>
      <c r="L147" s="397"/>
      <c r="M147" s="397"/>
      <c r="N147" s="397"/>
      <c r="O147" s="397"/>
      <c r="P147" s="397"/>
      <c r="Q147" s="397"/>
      <c r="R147" s="397"/>
      <c r="S147" s="397"/>
      <c r="T147" s="397"/>
      <c r="U147" s="397"/>
      <c r="V147" s="397"/>
      <c r="W147" s="397"/>
      <c r="X147" s="397"/>
      <c r="Y147" s="397"/>
      <c r="Z147" s="397"/>
      <c r="AA147" s="397"/>
      <c r="AB147" s="397"/>
      <c r="AC147" s="397"/>
      <c r="AD147" s="397"/>
      <c r="AE147" s="397"/>
      <c r="AF147" s="397"/>
      <c r="AG147" s="397"/>
      <c r="AH147" s="397"/>
      <c r="AI147" s="397"/>
      <c r="AJ147" s="397"/>
    </row>
    <row r="148" spans="2:37" ht="15" customHeight="1" x14ac:dyDescent="0.2">
      <c r="C148" s="5"/>
    </row>
    <row r="149" spans="2:37" ht="15" customHeight="1" x14ac:dyDescent="0.2">
      <c r="C149" s="1"/>
      <c r="D149" s="1"/>
      <c r="E149" s="40"/>
      <c r="F149" s="265" t="s">
        <v>106</v>
      </c>
      <c r="G149" s="265"/>
      <c r="H149" s="265"/>
      <c r="I149" s="265"/>
      <c r="J149" s="265"/>
      <c r="K149" s="265"/>
      <c r="L149" s="41"/>
      <c r="M149" s="502" t="str">
        <f>IF('確認票(市場経済)(非開示版) '!M148:AJ149="","",'確認票(市場経済)(非開示版) '!M148:AJ149)</f>
        <v/>
      </c>
      <c r="N149" s="503"/>
      <c r="O149" s="503"/>
      <c r="P149" s="503"/>
      <c r="Q149" s="503"/>
      <c r="R149" s="503"/>
      <c r="S149" s="503"/>
      <c r="T149" s="503"/>
      <c r="U149" s="503"/>
      <c r="V149" s="503"/>
      <c r="W149" s="503"/>
      <c r="X149" s="503"/>
      <c r="Y149" s="503"/>
      <c r="Z149" s="503"/>
      <c r="AA149" s="503"/>
      <c r="AB149" s="503"/>
      <c r="AC149" s="503"/>
      <c r="AD149" s="503"/>
      <c r="AE149" s="503"/>
      <c r="AF149" s="503"/>
      <c r="AG149" s="503"/>
      <c r="AH149" s="503"/>
      <c r="AI149" s="503"/>
      <c r="AJ149" s="504"/>
    </row>
    <row r="150" spans="2:37" ht="15" customHeight="1" x14ac:dyDescent="0.2">
      <c r="C150" s="1"/>
      <c r="D150" s="1"/>
      <c r="E150" s="42"/>
      <c r="F150" s="291"/>
      <c r="G150" s="291"/>
      <c r="H150" s="291"/>
      <c r="I150" s="291"/>
      <c r="J150" s="291"/>
      <c r="K150" s="291"/>
      <c r="L150" s="43"/>
      <c r="M150" s="505"/>
      <c r="N150" s="506"/>
      <c r="O150" s="506"/>
      <c r="P150" s="506"/>
      <c r="Q150" s="506"/>
      <c r="R150" s="506"/>
      <c r="S150" s="506"/>
      <c r="T150" s="506"/>
      <c r="U150" s="506"/>
      <c r="V150" s="506"/>
      <c r="W150" s="506"/>
      <c r="X150" s="506"/>
      <c r="Y150" s="506"/>
      <c r="Z150" s="506"/>
      <c r="AA150" s="506"/>
      <c r="AB150" s="506"/>
      <c r="AC150" s="506"/>
      <c r="AD150" s="506"/>
      <c r="AE150" s="506"/>
      <c r="AF150" s="506"/>
      <c r="AG150" s="506"/>
      <c r="AH150" s="506"/>
      <c r="AI150" s="506"/>
      <c r="AJ150" s="507"/>
    </row>
    <row r="151" spans="2:37" ht="15" customHeight="1" x14ac:dyDescent="0.2">
      <c r="C151" s="1"/>
      <c r="D151" s="1"/>
      <c r="E151" s="40"/>
      <c r="F151" s="265" t="s">
        <v>107</v>
      </c>
      <c r="G151" s="265"/>
      <c r="H151" s="265"/>
      <c r="I151" s="265"/>
      <c r="J151" s="265"/>
      <c r="K151" s="265"/>
      <c r="L151" s="41"/>
      <c r="M151" s="502" t="str">
        <f>IF('確認票(市場経済)(非開示版) '!M150:AJ151="","",'確認票(市場経済)(非開示版) '!M150:AJ151)</f>
        <v/>
      </c>
      <c r="N151" s="503"/>
      <c r="O151" s="503"/>
      <c r="P151" s="503"/>
      <c r="Q151" s="503"/>
      <c r="R151" s="503"/>
      <c r="S151" s="503"/>
      <c r="T151" s="503"/>
      <c r="U151" s="503"/>
      <c r="V151" s="503"/>
      <c r="W151" s="503"/>
      <c r="X151" s="503"/>
      <c r="Y151" s="503"/>
      <c r="Z151" s="503"/>
      <c r="AA151" s="503"/>
      <c r="AB151" s="503"/>
      <c r="AC151" s="503"/>
      <c r="AD151" s="503"/>
      <c r="AE151" s="503"/>
      <c r="AF151" s="503"/>
      <c r="AG151" s="503"/>
      <c r="AH151" s="503"/>
      <c r="AI151" s="503"/>
      <c r="AJ151" s="504"/>
    </row>
    <row r="152" spans="2:37" ht="15" customHeight="1" x14ac:dyDescent="0.2">
      <c r="C152" s="1"/>
      <c r="D152" s="1"/>
      <c r="E152" s="42"/>
      <c r="F152" s="291"/>
      <c r="G152" s="291"/>
      <c r="H152" s="291"/>
      <c r="I152" s="291"/>
      <c r="J152" s="291"/>
      <c r="K152" s="291"/>
      <c r="L152" s="43"/>
      <c r="M152" s="505"/>
      <c r="N152" s="506"/>
      <c r="O152" s="506"/>
      <c r="P152" s="506"/>
      <c r="Q152" s="506"/>
      <c r="R152" s="506"/>
      <c r="S152" s="506"/>
      <c r="T152" s="506"/>
      <c r="U152" s="506"/>
      <c r="V152" s="506"/>
      <c r="W152" s="506"/>
      <c r="X152" s="506"/>
      <c r="Y152" s="506"/>
      <c r="Z152" s="506"/>
      <c r="AA152" s="506"/>
      <c r="AB152" s="506"/>
      <c r="AC152" s="506"/>
      <c r="AD152" s="506"/>
      <c r="AE152" s="506"/>
      <c r="AF152" s="506"/>
      <c r="AG152" s="506"/>
      <c r="AH152" s="506"/>
      <c r="AI152" s="506"/>
      <c r="AJ152" s="507"/>
    </row>
    <row r="153" spans="2:37" ht="15" customHeight="1" x14ac:dyDescent="0.2">
      <c r="E153" s="40"/>
      <c r="F153" s="265" t="s">
        <v>108</v>
      </c>
      <c r="G153" s="265"/>
      <c r="H153" s="265"/>
      <c r="I153" s="265"/>
      <c r="J153" s="265"/>
      <c r="K153" s="265"/>
      <c r="L153" s="41"/>
      <c r="M153" s="502" t="str">
        <f>IF('確認票(市場経済)(非開示版) '!M152:AJ153="","",'確認票(市場経済)(非開示版) '!M152:AJ153)</f>
        <v/>
      </c>
      <c r="N153" s="503"/>
      <c r="O153" s="503"/>
      <c r="P153" s="503"/>
      <c r="Q153" s="503"/>
      <c r="R153" s="503"/>
      <c r="S153" s="503"/>
      <c r="T153" s="503"/>
      <c r="U153" s="503"/>
      <c r="V153" s="503"/>
      <c r="W153" s="503"/>
      <c r="X153" s="503"/>
      <c r="Y153" s="503"/>
      <c r="Z153" s="503"/>
      <c r="AA153" s="503"/>
      <c r="AB153" s="503"/>
      <c r="AC153" s="503"/>
      <c r="AD153" s="503"/>
      <c r="AE153" s="503"/>
      <c r="AF153" s="503"/>
      <c r="AG153" s="503"/>
      <c r="AH153" s="503"/>
      <c r="AI153" s="503"/>
      <c r="AJ153" s="504"/>
    </row>
    <row r="154" spans="2:37" ht="15" customHeight="1" x14ac:dyDescent="0.2">
      <c r="E154" s="42"/>
      <c r="F154" s="291"/>
      <c r="G154" s="291"/>
      <c r="H154" s="291"/>
      <c r="I154" s="291"/>
      <c r="J154" s="291"/>
      <c r="K154" s="291"/>
      <c r="L154" s="43"/>
      <c r="M154" s="505"/>
      <c r="N154" s="506"/>
      <c r="O154" s="506"/>
      <c r="P154" s="506"/>
      <c r="Q154" s="506"/>
      <c r="R154" s="506"/>
      <c r="S154" s="506"/>
      <c r="T154" s="506"/>
      <c r="U154" s="506"/>
      <c r="V154" s="506"/>
      <c r="W154" s="506"/>
      <c r="X154" s="506"/>
      <c r="Y154" s="506"/>
      <c r="Z154" s="506"/>
      <c r="AA154" s="506"/>
      <c r="AB154" s="506"/>
      <c r="AC154" s="506"/>
      <c r="AD154" s="506"/>
      <c r="AE154" s="506"/>
      <c r="AF154" s="506"/>
      <c r="AG154" s="506"/>
      <c r="AH154" s="506"/>
      <c r="AI154" s="506"/>
      <c r="AJ154" s="507"/>
    </row>
    <row r="155" spans="2:37" ht="15" customHeight="1" x14ac:dyDescent="0.2">
      <c r="E155" s="40"/>
      <c r="F155" s="265" t="s">
        <v>109</v>
      </c>
      <c r="G155" s="265"/>
      <c r="H155" s="265"/>
      <c r="I155" s="265"/>
      <c r="J155" s="265"/>
      <c r="K155" s="265"/>
      <c r="L155" s="41"/>
      <c r="M155" s="502" t="str">
        <f>IF('確認票(市場経済)(非開示版) '!M154:AJ155="","",'確認票(市場経済)(非開示版) '!M154:AJ155)</f>
        <v/>
      </c>
      <c r="N155" s="503"/>
      <c r="O155" s="503"/>
      <c r="P155" s="503"/>
      <c r="Q155" s="503"/>
      <c r="R155" s="503"/>
      <c r="S155" s="503"/>
      <c r="T155" s="503"/>
      <c r="U155" s="503"/>
      <c r="V155" s="503"/>
      <c r="W155" s="503"/>
      <c r="X155" s="503"/>
      <c r="Y155" s="503"/>
      <c r="Z155" s="503"/>
      <c r="AA155" s="503"/>
      <c r="AB155" s="503"/>
      <c r="AC155" s="503"/>
      <c r="AD155" s="503"/>
      <c r="AE155" s="503"/>
      <c r="AF155" s="503"/>
      <c r="AG155" s="503"/>
      <c r="AH155" s="503"/>
      <c r="AI155" s="503"/>
      <c r="AJ155" s="504"/>
    </row>
    <row r="156" spans="2:37" ht="15" customHeight="1" x14ac:dyDescent="0.2">
      <c r="E156" s="42"/>
      <c r="F156" s="291"/>
      <c r="G156" s="291"/>
      <c r="H156" s="291"/>
      <c r="I156" s="291"/>
      <c r="J156" s="291"/>
      <c r="K156" s="291"/>
      <c r="L156" s="43"/>
      <c r="M156" s="505"/>
      <c r="N156" s="506"/>
      <c r="O156" s="506"/>
      <c r="P156" s="506"/>
      <c r="Q156" s="506"/>
      <c r="R156" s="506"/>
      <c r="S156" s="506"/>
      <c r="T156" s="506"/>
      <c r="U156" s="506"/>
      <c r="V156" s="506"/>
      <c r="W156" s="506"/>
      <c r="X156" s="506"/>
      <c r="Y156" s="506"/>
      <c r="Z156" s="506"/>
      <c r="AA156" s="506"/>
      <c r="AB156" s="506"/>
      <c r="AC156" s="506"/>
      <c r="AD156" s="506"/>
      <c r="AE156" s="506"/>
      <c r="AF156" s="506"/>
      <c r="AG156" s="506"/>
      <c r="AH156" s="506"/>
      <c r="AI156" s="506"/>
      <c r="AJ156" s="507"/>
    </row>
    <row r="157" spans="2:37" ht="15" customHeight="1" x14ac:dyDescent="0.2">
      <c r="AD157" s="2"/>
      <c r="AE157" s="2"/>
      <c r="AF157" s="2"/>
      <c r="AG157" s="2"/>
      <c r="AH157" s="2"/>
      <c r="AI157" s="2"/>
      <c r="AJ157" s="2"/>
    </row>
    <row r="158" spans="2:37" ht="15" customHeight="1" x14ac:dyDescent="0.2">
      <c r="B158" s="103"/>
      <c r="C158" s="102" t="s">
        <v>178</v>
      </c>
      <c r="D158" s="260" t="s">
        <v>111</v>
      </c>
      <c r="E158" s="260"/>
      <c r="F158" s="260"/>
      <c r="G158" s="260"/>
      <c r="H158" s="260"/>
      <c r="I158" s="260"/>
      <c r="J158" s="260"/>
      <c r="K158" s="260"/>
      <c r="L158" s="260"/>
      <c r="M158" s="260"/>
      <c r="N158" s="260"/>
      <c r="O158" s="260"/>
      <c r="P158" s="260"/>
      <c r="Q158" s="260"/>
      <c r="R158" s="260"/>
      <c r="S158" s="260"/>
      <c r="T158" s="260"/>
      <c r="U158" s="260"/>
      <c r="V158" s="260"/>
      <c r="W158" s="260"/>
      <c r="X158" s="260"/>
      <c r="Y158" s="260"/>
      <c r="Z158" s="260"/>
      <c r="AA158" s="260"/>
      <c r="AB158" s="260"/>
      <c r="AC158" s="260"/>
      <c r="AD158" s="260"/>
      <c r="AE158" s="260"/>
      <c r="AF158" s="260"/>
      <c r="AG158" s="260"/>
      <c r="AH158" s="260"/>
      <c r="AI158" s="260"/>
      <c r="AJ158" s="260"/>
    </row>
    <row r="159" spans="2:37" ht="15" customHeight="1" x14ac:dyDescent="0.2">
      <c r="B159" s="103"/>
      <c r="C159" s="103"/>
      <c r="D159" s="10"/>
      <c r="F159" s="11"/>
      <c r="G159" s="109"/>
      <c r="H159" s="109"/>
      <c r="I159" s="109"/>
      <c r="J159" s="109"/>
      <c r="K159" s="109"/>
      <c r="L159" s="109"/>
      <c r="M159" s="109"/>
      <c r="N159" s="109"/>
      <c r="O159" s="109"/>
      <c r="P159" s="109"/>
      <c r="Q159" s="109"/>
      <c r="R159" s="109"/>
      <c r="S159" s="109"/>
      <c r="T159" s="109"/>
      <c r="U159" s="109"/>
      <c r="V159" s="109"/>
      <c r="W159" s="109"/>
      <c r="X159" s="109"/>
      <c r="Y159" s="109"/>
      <c r="Z159" s="109"/>
      <c r="AA159" s="109"/>
      <c r="AB159" s="109"/>
      <c r="AC159" s="109"/>
      <c r="AD159" s="109"/>
      <c r="AE159" s="109"/>
      <c r="AF159" s="109"/>
      <c r="AG159" s="109"/>
      <c r="AH159" s="109"/>
      <c r="AI159" s="109"/>
      <c r="AJ159" s="109"/>
    </row>
    <row r="160" spans="2:37" ht="15" customHeight="1" x14ac:dyDescent="0.2">
      <c r="B160" s="261" t="s">
        <v>112</v>
      </c>
      <c r="C160" s="261"/>
      <c r="D160" s="262" t="s">
        <v>113</v>
      </c>
      <c r="E160" s="262"/>
      <c r="F160" s="262"/>
      <c r="G160" s="262"/>
      <c r="H160" s="262"/>
      <c r="I160" s="262"/>
      <c r="J160" s="262"/>
      <c r="K160" s="262"/>
      <c r="L160" s="262"/>
      <c r="M160" s="262"/>
      <c r="N160" s="262"/>
      <c r="O160" s="262"/>
      <c r="P160" s="262"/>
      <c r="Q160" s="262"/>
      <c r="R160" s="262"/>
      <c r="S160" s="262"/>
      <c r="T160" s="262"/>
      <c r="U160" s="262"/>
      <c r="V160" s="262"/>
      <c r="W160" s="262"/>
      <c r="X160" s="262"/>
      <c r="Y160" s="262"/>
      <c r="Z160" s="262"/>
      <c r="AA160" s="262"/>
      <c r="AB160" s="262"/>
      <c r="AC160" s="262"/>
      <c r="AD160" s="262"/>
      <c r="AE160" s="262"/>
      <c r="AF160" s="262"/>
      <c r="AG160" s="262"/>
      <c r="AH160" s="262"/>
      <c r="AI160" s="262"/>
      <c r="AJ160" s="262"/>
    </row>
    <row r="161" spans="2:36" ht="15" customHeight="1" x14ac:dyDescent="0.2">
      <c r="C161" s="1"/>
      <c r="D161" s="1"/>
      <c r="E161" s="40"/>
      <c r="F161" s="265" t="s">
        <v>106</v>
      </c>
      <c r="G161" s="265"/>
      <c r="H161" s="265"/>
      <c r="I161" s="265"/>
      <c r="J161" s="265"/>
      <c r="K161" s="265"/>
      <c r="L161" s="41"/>
      <c r="M161" s="502" t="str">
        <f>IF('確認票(市場経済)(非開示版) '!M160:AJ161="","",'確認票(市場経済)(非開示版) '!M160:AJ161)</f>
        <v/>
      </c>
      <c r="N161" s="503"/>
      <c r="O161" s="503"/>
      <c r="P161" s="503"/>
      <c r="Q161" s="503"/>
      <c r="R161" s="503"/>
      <c r="S161" s="503"/>
      <c r="T161" s="503"/>
      <c r="U161" s="503"/>
      <c r="V161" s="503"/>
      <c r="W161" s="503"/>
      <c r="X161" s="503"/>
      <c r="Y161" s="503"/>
      <c r="Z161" s="503"/>
      <c r="AA161" s="503"/>
      <c r="AB161" s="503"/>
      <c r="AC161" s="503"/>
      <c r="AD161" s="503"/>
      <c r="AE161" s="503"/>
      <c r="AF161" s="503"/>
      <c r="AG161" s="503"/>
      <c r="AH161" s="503"/>
      <c r="AI161" s="503"/>
      <c r="AJ161" s="504"/>
    </row>
    <row r="162" spans="2:36" ht="15" customHeight="1" x14ac:dyDescent="0.2">
      <c r="C162" s="1"/>
      <c r="D162" s="1"/>
      <c r="E162" s="42"/>
      <c r="F162" s="291"/>
      <c r="G162" s="291"/>
      <c r="H162" s="291"/>
      <c r="I162" s="291"/>
      <c r="J162" s="291"/>
      <c r="K162" s="291"/>
      <c r="L162" s="43"/>
      <c r="M162" s="505"/>
      <c r="N162" s="506"/>
      <c r="O162" s="506"/>
      <c r="P162" s="506"/>
      <c r="Q162" s="506"/>
      <c r="R162" s="506"/>
      <c r="S162" s="506"/>
      <c r="T162" s="506"/>
      <c r="U162" s="506"/>
      <c r="V162" s="506"/>
      <c r="W162" s="506"/>
      <c r="X162" s="506"/>
      <c r="Y162" s="506"/>
      <c r="Z162" s="506"/>
      <c r="AA162" s="506"/>
      <c r="AB162" s="506"/>
      <c r="AC162" s="506"/>
      <c r="AD162" s="506"/>
      <c r="AE162" s="506"/>
      <c r="AF162" s="506"/>
      <c r="AG162" s="506"/>
      <c r="AH162" s="506"/>
      <c r="AI162" s="506"/>
      <c r="AJ162" s="507"/>
    </row>
    <row r="163" spans="2:36" ht="15" customHeight="1" x14ac:dyDescent="0.2">
      <c r="C163" s="1"/>
      <c r="D163" s="1"/>
      <c r="E163" s="40"/>
      <c r="F163" s="265" t="s">
        <v>114</v>
      </c>
      <c r="G163" s="265"/>
      <c r="H163" s="265"/>
      <c r="I163" s="265"/>
      <c r="J163" s="265"/>
      <c r="K163" s="265"/>
      <c r="L163" s="41"/>
      <c r="M163" s="502">
        <f>IF('確認票(市場経済)(非開示版) '!$U$259="○","【部署・役職・氏名】",'確認票(市場経済)(非開示版) '!M162:AJ164)</f>
        <v>0</v>
      </c>
      <c r="N163" s="503"/>
      <c r="O163" s="503"/>
      <c r="P163" s="503"/>
      <c r="Q163" s="503"/>
      <c r="R163" s="503"/>
      <c r="S163" s="503"/>
      <c r="T163" s="503"/>
      <c r="U163" s="503"/>
      <c r="V163" s="503"/>
      <c r="W163" s="503"/>
      <c r="X163" s="503"/>
      <c r="Y163" s="503"/>
      <c r="Z163" s="503"/>
      <c r="AA163" s="503"/>
      <c r="AB163" s="503"/>
      <c r="AC163" s="503"/>
      <c r="AD163" s="503"/>
      <c r="AE163" s="503"/>
      <c r="AF163" s="503"/>
      <c r="AG163" s="503"/>
      <c r="AH163" s="503"/>
      <c r="AI163" s="503"/>
      <c r="AJ163" s="504"/>
    </row>
    <row r="164" spans="2:36" ht="15" customHeight="1" x14ac:dyDescent="0.2">
      <c r="C164" s="1"/>
      <c r="D164" s="1"/>
      <c r="E164" s="54"/>
      <c r="F164" s="343"/>
      <c r="G164" s="343"/>
      <c r="H164" s="343"/>
      <c r="I164" s="343"/>
      <c r="J164" s="343"/>
      <c r="K164" s="343"/>
      <c r="L164" s="55"/>
      <c r="M164" s="508"/>
      <c r="N164" s="509"/>
      <c r="O164" s="509"/>
      <c r="P164" s="509"/>
      <c r="Q164" s="509"/>
      <c r="R164" s="509"/>
      <c r="S164" s="509"/>
      <c r="T164" s="509"/>
      <c r="U164" s="509"/>
      <c r="V164" s="509"/>
      <c r="W164" s="509"/>
      <c r="X164" s="509"/>
      <c r="Y164" s="509"/>
      <c r="Z164" s="509"/>
      <c r="AA164" s="509"/>
      <c r="AB164" s="509"/>
      <c r="AC164" s="509"/>
      <c r="AD164" s="509"/>
      <c r="AE164" s="509"/>
      <c r="AF164" s="509"/>
      <c r="AG164" s="509"/>
      <c r="AH164" s="509"/>
      <c r="AI164" s="509"/>
      <c r="AJ164" s="510"/>
    </row>
    <row r="165" spans="2:36" ht="15" customHeight="1" x14ac:dyDescent="0.2">
      <c r="C165" s="1"/>
      <c r="D165" s="1"/>
      <c r="E165" s="42"/>
      <c r="F165" s="291"/>
      <c r="G165" s="291"/>
      <c r="H165" s="291"/>
      <c r="I165" s="291"/>
      <c r="J165" s="291"/>
      <c r="K165" s="291"/>
      <c r="L165" s="43"/>
      <c r="M165" s="505"/>
      <c r="N165" s="506"/>
      <c r="O165" s="506"/>
      <c r="P165" s="506"/>
      <c r="Q165" s="506"/>
      <c r="R165" s="506"/>
      <c r="S165" s="506"/>
      <c r="T165" s="506"/>
      <c r="U165" s="506"/>
      <c r="V165" s="506"/>
      <c r="W165" s="506"/>
      <c r="X165" s="506"/>
      <c r="Y165" s="506"/>
      <c r="Z165" s="506"/>
      <c r="AA165" s="506"/>
      <c r="AB165" s="506"/>
      <c r="AC165" s="506"/>
      <c r="AD165" s="506"/>
      <c r="AE165" s="506"/>
      <c r="AF165" s="506"/>
      <c r="AG165" s="506"/>
      <c r="AH165" s="506"/>
      <c r="AI165" s="506"/>
      <c r="AJ165" s="507"/>
    </row>
    <row r="166" spans="2:36" ht="15" customHeight="1" x14ac:dyDescent="0.2">
      <c r="C166" s="1"/>
      <c r="D166" s="1"/>
      <c r="E166" s="40"/>
      <c r="F166" s="265" t="s">
        <v>107</v>
      </c>
      <c r="G166" s="265"/>
      <c r="H166" s="265"/>
      <c r="I166" s="265"/>
      <c r="J166" s="265"/>
      <c r="K166" s="265"/>
      <c r="L166" s="41"/>
      <c r="M166" s="502">
        <f>IF('確認票(市場経済)(非開示版) '!$U$259="○","【住所・所在地】",'確認票(市場経済)(非開示版) '!M165:AJ166)</f>
        <v>0</v>
      </c>
      <c r="N166" s="503"/>
      <c r="O166" s="503"/>
      <c r="P166" s="503"/>
      <c r="Q166" s="503"/>
      <c r="R166" s="503"/>
      <c r="S166" s="503"/>
      <c r="T166" s="503"/>
      <c r="U166" s="503"/>
      <c r="V166" s="503"/>
      <c r="W166" s="503"/>
      <c r="X166" s="503"/>
      <c r="Y166" s="503"/>
      <c r="Z166" s="503"/>
      <c r="AA166" s="503"/>
      <c r="AB166" s="503"/>
      <c r="AC166" s="503"/>
      <c r="AD166" s="503"/>
      <c r="AE166" s="503"/>
      <c r="AF166" s="503"/>
      <c r="AG166" s="503"/>
      <c r="AH166" s="503"/>
      <c r="AI166" s="503"/>
      <c r="AJ166" s="504"/>
    </row>
    <row r="167" spans="2:36" ht="15" customHeight="1" x14ac:dyDescent="0.2">
      <c r="C167" s="1"/>
      <c r="D167" s="1"/>
      <c r="E167" s="42"/>
      <c r="F167" s="291"/>
      <c r="G167" s="291"/>
      <c r="H167" s="291"/>
      <c r="I167" s="291"/>
      <c r="J167" s="291"/>
      <c r="K167" s="291"/>
      <c r="L167" s="43"/>
      <c r="M167" s="505"/>
      <c r="N167" s="506"/>
      <c r="O167" s="506"/>
      <c r="P167" s="506"/>
      <c r="Q167" s="506"/>
      <c r="R167" s="506"/>
      <c r="S167" s="506"/>
      <c r="T167" s="506"/>
      <c r="U167" s="506"/>
      <c r="V167" s="506"/>
      <c r="W167" s="506"/>
      <c r="X167" s="506"/>
      <c r="Y167" s="506"/>
      <c r="Z167" s="506"/>
      <c r="AA167" s="506"/>
      <c r="AB167" s="506"/>
      <c r="AC167" s="506"/>
      <c r="AD167" s="506"/>
      <c r="AE167" s="506"/>
      <c r="AF167" s="506"/>
      <c r="AG167" s="506"/>
      <c r="AH167" s="506"/>
      <c r="AI167" s="506"/>
      <c r="AJ167" s="507"/>
    </row>
    <row r="168" spans="2:36" ht="15" customHeight="1" x14ac:dyDescent="0.2">
      <c r="C168" s="1"/>
      <c r="D168" s="1"/>
      <c r="E168" s="298" t="s">
        <v>115</v>
      </c>
      <c r="F168" s="299"/>
      <c r="G168" s="304" t="s">
        <v>116</v>
      </c>
      <c r="H168" s="305"/>
      <c r="I168" s="305"/>
      <c r="J168" s="305"/>
      <c r="K168" s="305"/>
      <c r="L168" s="306"/>
      <c r="M168" s="502">
        <f>IF('確認票(市場経済)(非開示版) '!$U$259="○","【電話番号】",'確認票(市場経済)(非開示版) '!M167:AJ168)</f>
        <v>0</v>
      </c>
      <c r="N168" s="503"/>
      <c r="O168" s="503"/>
      <c r="P168" s="503"/>
      <c r="Q168" s="503"/>
      <c r="R168" s="503"/>
      <c r="S168" s="503"/>
      <c r="T168" s="503"/>
      <c r="U168" s="503"/>
      <c r="V168" s="503"/>
      <c r="W168" s="503"/>
      <c r="X168" s="503"/>
      <c r="Y168" s="503"/>
      <c r="Z168" s="503"/>
      <c r="AA168" s="503"/>
      <c r="AB168" s="503"/>
      <c r="AC168" s="503"/>
      <c r="AD168" s="503"/>
      <c r="AE168" s="503"/>
      <c r="AF168" s="503"/>
      <c r="AG168" s="503"/>
      <c r="AH168" s="503"/>
      <c r="AI168" s="503"/>
      <c r="AJ168" s="504"/>
    </row>
    <row r="169" spans="2:36" ht="15" customHeight="1" x14ac:dyDescent="0.2">
      <c r="C169" s="1"/>
      <c r="D169" s="1"/>
      <c r="E169" s="300"/>
      <c r="F169" s="301"/>
      <c r="G169" s="307"/>
      <c r="H169" s="308"/>
      <c r="I169" s="308"/>
      <c r="J169" s="308"/>
      <c r="K169" s="308"/>
      <c r="L169" s="309"/>
      <c r="M169" s="505"/>
      <c r="N169" s="506"/>
      <c r="O169" s="506"/>
      <c r="P169" s="506"/>
      <c r="Q169" s="506"/>
      <c r="R169" s="506"/>
      <c r="S169" s="506"/>
      <c r="T169" s="506"/>
      <c r="U169" s="506"/>
      <c r="V169" s="506"/>
      <c r="W169" s="506"/>
      <c r="X169" s="506"/>
      <c r="Y169" s="506"/>
      <c r="Z169" s="506"/>
      <c r="AA169" s="506"/>
      <c r="AB169" s="506"/>
      <c r="AC169" s="506"/>
      <c r="AD169" s="506"/>
      <c r="AE169" s="506"/>
      <c r="AF169" s="506"/>
      <c r="AG169" s="506"/>
      <c r="AH169" s="506"/>
      <c r="AI169" s="506"/>
      <c r="AJ169" s="507"/>
    </row>
    <row r="170" spans="2:36" ht="15" customHeight="1" x14ac:dyDescent="0.2">
      <c r="E170" s="300"/>
      <c r="F170" s="301"/>
      <c r="G170" s="320" t="s">
        <v>117</v>
      </c>
      <c r="H170" s="321"/>
      <c r="I170" s="321"/>
      <c r="J170" s="321"/>
      <c r="K170" s="321"/>
      <c r="L170" s="322"/>
      <c r="M170" s="502">
        <f>IF('確認票(市場経済)(非開示版) '!$U$259="○","【電子メールアドレス】",'確認票(市場経済)(非開示版) '!M169:AJ170)</f>
        <v>0</v>
      </c>
      <c r="N170" s="503"/>
      <c r="O170" s="503"/>
      <c r="P170" s="503"/>
      <c r="Q170" s="503"/>
      <c r="R170" s="503"/>
      <c r="S170" s="503"/>
      <c r="T170" s="503"/>
      <c r="U170" s="503"/>
      <c r="V170" s="503"/>
      <c r="W170" s="503"/>
      <c r="X170" s="503"/>
      <c r="Y170" s="503"/>
      <c r="Z170" s="503"/>
      <c r="AA170" s="503"/>
      <c r="AB170" s="503"/>
      <c r="AC170" s="503"/>
      <c r="AD170" s="503"/>
      <c r="AE170" s="503"/>
      <c r="AF170" s="503"/>
      <c r="AG170" s="503"/>
      <c r="AH170" s="503"/>
      <c r="AI170" s="503"/>
      <c r="AJ170" s="504"/>
    </row>
    <row r="171" spans="2:36" ht="15" customHeight="1" x14ac:dyDescent="0.2">
      <c r="E171" s="302"/>
      <c r="F171" s="303"/>
      <c r="G171" s="323"/>
      <c r="H171" s="324"/>
      <c r="I171" s="324"/>
      <c r="J171" s="324"/>
      <c r="K171" s="324"/>
      <c r="L171" s="325"/>
      <c r="M171" s="505"/>
      <c r="N171" s="506"/>
      <c r="O171" s="506"/>
      <c r="P171" s="506"/>
      <c r="Q171" s="506"/>
      <c r="R171" s="506"/>
      <c r="S171" s="506"/>
      <c r="T171" s="506"/>
      <c r="U171" s="506"/>
      <c r="V171" s="506"/>
      <c r="W171" s="506"/>
      <c r="X171" s="506"/>
      <c r="Y171" s="506"/>
      <c r="Z171" s="506"/>
      <c r="AA171" s="506"/>
      <c r="AB171" s="506"/>
      <c r="AC171" s="506"/>
      <c r="AD171" s="506"/>
      <c r="AE171" s="506"/>
      <c r="AF171" s="506"/>
      <c r="AG171" s="506"/>
      <c r="AH171" s="506"/>
      <c r="AI171" s="506"/>
      <c r="AJ171" s="507"/>
    </row>
    <row r="172" spans="2:36" ht="15" customHeight="1" x14ac:dyDescent="0.2">
      <c r="F172" s="14"/>
      <c r="G172" s="14"/>
      <c r="H172" s="14"/>
      <c r="I172" s="14"/>
      <c r="J172" s="14"/>
      <c r="K172" s="14"/>
      <c r="L172" s="14"/>
      <c r="M172" s="14"/>
      <c r="N172" s="15"/>
      <c r="O172" s="15"/>
      <c r="P172" s="15"/>
      <c r="Q172" s="15"/>
      <c r="R172" s="15"/>
      <c r="S172" s="15"/>
      <c r="T172" s="15"/>
      <c r="U172" s="15"/>
      <c r="V172" s="15"/>
      <c r="W172" s="15"/>
      <c r="X172" s="15"/>
      <c r="Y172" s="15"/>
      <c r="Z172" s="15"/>
      <c r="AA172" s="15"/>
      <c r="AB172" s="15"/>
      <c r="AC172" s="15"/>
      <c r="AD172" s="15"/>
      <c r="AE172" s="15"/>
      <c r="AF172" s="15"/>
      <c r="AG172" s="15"/>
      <c r="AH172" s="16"/>
      <c r="AI172" s="16"/>
      <c r="AJ172" s="16"/>
    </row>
    <row r="173" spans="2:36" ht="15" customHeight="1" x14ac:dyDescent="0.2">
      <c r="B173" s="261" t="s">
        <v>118</v>
      </c>
      <c r="C173" s="261"/>
      <c r="D173" s="262" t="s">
        <v>119</v>
      </c>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row>
    <row r="174" spans="2:36" ht="15" customHeight="1" x14ac:dyDescent="0.2">
      <c r="C174" s="1"/>
      <c r="D174" s="1"/>
      <c r="E174" s="40"/>
      <c r="F174" s="265" t="s">
        <v>106</v>
      </c>
      <c r="G174" s="265"/>
      <c r="H174" s="265"/>
      <c r="I174" s="265"/>
      <c r="J174" s="265"/>
      <c r="K174" s="265"/>
      <c r="L174" s="41"/>
      <c r="M174" s="502" t="str">
        <f>IF('確認票(市場経済)(非開示版) '!M173:AJ174="","",'確認票(市場経済)(非開示版) '!M173:AJ174)</f>
        <v/>
      </c>
      <c r="N174" s="503"/>
      <c r="O174" s="503"/>
      <c r="P174" s="503"/>
      <c r="Q174" s="503"/>
      <c r="R174" s="503"/>
      <c r="S174" s="503"/>
      <c r="T174" s="503"/>
      <c r="U174" s="503"/>
      <c r="V174" s="503"/>
      <c r="W174" s="503"/>
      <c r="X174" s="503"/>
      <c r="Y174" s="503"/>
      <c r="Z174" s="503"/>
      <c r="AA174" s="503"/>
      <c r="AB174" s="503"/>
      <c r="AC174" s="503"/>
      <c r="AD174" s="503"/>
      <c r="AE174" s="503"/>
      <c r="AF174" s="503"/>
      <c r="AG174" s="503"/>
      <c r="AH174" s="503"/>
      <c r="AI174" s="503"/>
      <c r="AJ174" s="504"/>
    </row>
    <row r="175" spans="2:36" ht="15" customHeight="1" x14ac:dyDescent="0.2">
      <c r="C175" s="1"/>
      <c r="D175" s="1"/>
      <c r="E175" s="42"/>
      <c r="F175" s="291"/>
      <c r="G175" s="291"/>
      <c r="H175" s="291"/>
      <c r="I175" s="291"/>
      <c r="J175" s="291"/>
      <c r="K175" s="291"/>
      <c r="L175" s="43"/>
      <c r="M175" s="505"/>
      <c r="N175" s="506"/>
      <c r="O175" s="506"/>
      <c r="P175" s="506"/>
      <c r="Q175" s="506"/>
      <c r="R175" s="506"/>
      <c r="S175" s="506"/>
      <c r="T175" s="506"/>
      <c r="U175" s="506"/>
      <c r="V175" s="506"/>
      <c r="W175" s="506"/>
      <c r="X175" s="506"/>
      <c r="Y175" s="506"/>
      <c r="Z175" s="506"/>
      <c r="AA175" s="506"/>
      <c r="AB175" s="506"/>
      <c r="AC175" s="506"/>
      <c r="AD175" s="506"/>
      <c r="AE175" s="506"/>
      <c r="AF175" s="506"/>
      <c r="AG175" s="506"/>
      <c r="AH175" s="506"/>
      <c r="AI175" s="506"/>
      <c r="AJ175" s="507"/>
    </row>
    <row r="176" spans="2:36" ht="15" customHeight="1" x14ac:dyDescent="0.2">
      <c r="C176" s="1"/>
      <c r="D176" s="1"/>
      <c r="E176" s="40"/>
      <c r="F176" s="265" t="s">
        <v>120</v>
      </c>
      <c r="G176" s="265"/>
      <c r="H176" s="265"/>
      <c r="I176" s="265"/>
      <c r="J176" s="265"/>
      <c r="K176" s="265"/>
      <c r="L176" s="41"/>
      <c r="M176" s="502">
        <f>IF('確認票(市場経済)(非開示版) '!$U$259="○","【部署・役職・氏名】",'確認票(市場経済)(非開示版) '!M175:AJ177)</f>
        <v>0</v>
      </c>
      <c r="N176" s="503"/>
      <c r="O176" s="503"/>
      <c r="P176" s="503"/>
      <c r="Q176" s="503"/>
      <c r="R176" s="503"/>
      <c r="S176" s="503"/>
      <c r="T176" s="503"/>
      <c r="U176" s="503"/>
      <c r="V176" s="503"/>
      <c r="W176" s="503"/>
      <c r="X176" s="503"/>
      <c r="Y176" s="503"/>
      <c r="Z176" s="503"/>
      <c r="AA176" s="503"/>
      <c r="AB176" s="503"/>
      <c r="AC176" s="503"/>
      <c r="AD176" s="503"/>
      <c r="AE176" s="503"/>
      <c r="AF176" s="503"/>
      <c r="AG176" s="503"/>
      <c r="AH176" s="503"/>
      <c r="AI176" s="503"/>
      <c r="AJ176" s="504"/>
    </row>
    <row r="177" spans="2:37" ht="15" customHeight="1" x14ac:dyDescent="0.2">
      <c r="C177" s="1"/>
      <c r="D177" s="1"/>
      <c r="E177" s="54"/>
      <c r="F177" s="343"/>
      <c r="G177" s="343"/>
      <c r="H177" s="343"/>
      <c r="I177" s="343"/>
      <c r="J177" s="343"/>
      <c r="K177" s="343"/>
      <c r="L177" s="55"/>
      <c r="M177" s="508"/>
      <c r="N177" s="509"/>
      <c r="O177" s="509"/>
      <c r="P177" s="509"/>
      <c r="Q177" s="509"/>
      <c r="R177" s="509"/>
      <c r="S177" s="509"/>
      <c r="T177" s="509"/>
      <c r="U177" s="509"/>
      <c r="V177" s="509"/>
      <c r="W177" s="509"/>
      <c r="X177" s="509"/>
      <c r="Y177" s="509"/>
      <c r="Z177" s="509"/>
      <c r="AA177" s="509"/>
      <c r="AB177" s="509"/>
      <c r="AC177" s="509"/>
      <c r="AD177" s="509"/>
      <c r="AE177" s="509"/>
      <c r="AF177" s="509"/>
      <c r="AG177" s="509"/>
      <c r="AH177" s="509"/>
      <c r="AI177" s="509"/>
      <c r="AJ177" s="510"/>
    </row>
    <row r="178" spans="2:37" ht="15" customHeight="1" x14ac:dyDescent="0.2">
      <c r="C178" s="1"/>
      <c r="D178" s="1"/>
      <c r="E178" s="42"/>
      <c r="F178" s="291"/>
      <c r="G178" s="291"/>
      <c r="H178" s="291"/>
      <c r="I178" s="291"/>
      <c r="J178" s="291"/>
      <c r="K178" s="291"/>
      <c r="L178" s="43"/>
      <c r="M178" s="505"/>
      <c r="N178" s="506"/>
      <c r="O178" s="506"/>
      <c r="P178" s="506"/>
      <c r="Q178" s="506"/>
      <c r="R178" s="506"/>
      <c r="S178" s="506"/>
      <c r="T178" s="506"/>
      <c r="U178" s="506"/>
      <c r="V178" s="506"/>
      <c r="W178" s="506"/>
      <c r="X178" s="506"/>
      <c r="Y178" s="506"/>
      <c r="Z178" s="506"/>
      <c r="AA178" s="506"/>
      <c r="AB178" s="506"/>
      <c r="AC178" s="506"/>
      <c r="AD178" s="506"/>
      <c r="AE178" s="506"/>
      <c r="AF178" s="506"/>
      <c r="AG178" s="506"/>
      <c r="AH178" s="506"/>
      <c r="AI178" s="506"/>
      <c r="AJ178" s="507"/>
    </row>
    <row r="179" spans="2:37" ht="15" customHeight="1" x14ac:dyDescent="0.2">
      <c r="C179" s="1"/>
      <c r="D179" s="1"/>
      <c r="E179" s="40"/>
      <c r="F179" s="265" t="s">
        <v>107</v>
      </c>
      <c r="G179" s="265"/>
      <c r="H179" s="265"/>
      <c r="I179" s="265"/>
      <c r="J179" s="265"/>
      <c r="K179" s="265"/>
      <c r="L179" s="41"/>
      <c r="M179" s="502">
        <f>IF('確認票(市場経済)(非開示版) '!$U$259="○","【住所・所在地】",'確認票(市場経済)(非開示版) '!M178:AJ179)</f>
        <v>0</v>
      </c>
      <c r="N179" s="503"/>
      <c r="O179" s="503"/>
      <c r="P179" s="503"/>
      <c r="Q179" s="503"/>
      <c r="R179" s="503"/>
      <c r="S179" s="503"/>
      <c r="T179" s="503"/>
      <c r="U179" s="503"/>
      <c r="V179" s="503"/>
      <c r="W179" s="503"/>
      <c r="X179" s="503"/>
      <c r="Y179" s="503"/>
      <c r="Z179" s="503"/>
      <c r="AA179" s="503"/>
      <c r="AB179" s="503"/>
      <c r="AC179" s="503"/>
      <c r="AD179" s="503"/>
      <c r="AE179" s="503"/>
      <c r="AF179" s="503"/>
      <c r="AG179" s="503"/>
      <c r="AH179" s="503"/>
      <c r="AI179" s="503"/>
      <c r="AJ179" s="504"/>
    </row>
    <row r="180" spans="2:37" ht="15" customHeight="1" x14ac:dyDescent="0.2">
      <c r="C180" s="1"/>
      <c r="D180" s="1"/>
      <c r="E180" s="42"/>
      <c r="F180" s="291"/>
      <c r="G180" s="291"/>
      <c r="H180" s="291"/>
      <c r="I180" s="291"/>
      <c r="J180" s="291"/>
      <c r="K180" s="291"/>
      <c r="L180" s="43"/>
      <c r="M180" s="505"/>
      <c r="N180" s="506"/>
      <c r="O180" s="506"/>
      <c r="P180" s="506"/>
      <c r="Q180" s="506"/>
      <c r="R180" s="506"/>
      <c r="S180" s="506"/>
      <c r="T180" s="506"/>
      <c r="U180" s="506"/>
      <c r="V180" s="506"/>
      <c r="W180" s="506"/>
      <c r="X180" s="506"/>
      <c r="Y180" s="506"/>
      <c r="Z180" s="506"/>
      <c r="AA180" s="506"/>
      <c r="AB180" s="506"/>
      <c r="AC180" s="506"/>
      <c r="AD180" s="506"/>
      <c r="AE180" s="506"/>
      <c r="AF180" s="506"/>
      <c r="AG180" s="506"/>
      <c r="AH180" s="506"/>
      <c r="AI180" s="506"/>
      <c r="AJ180" s="507"/>
    </row>
    <row r="181" spans="2:37" ht="15" customHeight="1" x14ac:dyDescent="0.2">
      <c r="C181" s="1"/>
      <c r="D181" s="1"/>
      <c r="E181" s="298" t="s">
        <v>115</v>
      </c>
      <c r="F181" s="299"/>
      <c r="G181" s="304" t="s">
        <v>116</v>
      </c>
      <c r="H181" s="305"/>
      <c r="I181" s="305"/>
      <c r="J181" s="305"/>
      <c r="K181" s="305"/>
      <c r="L181" s="306"/>
      <c r="M181" s="502">
        <f>IF('確認票(市場経済)(非開示版) '!$U$259="○","【電話番号】",'確認票(市場経済)(非開示版) '!M180:AJ181)</f>
        <v>0</v>
      </c>
      <c r="N181" s="503"/>
      <c r="O181" s="503"/>
      <c r="P181" s="503"/>
      <c r="Q181" s="503"/>
      <c r="R181" s="503"/>
      <c r="S181" s="503"/>
      <c r="T181" s="503"/>
      <c r="U181" s="503"/>
      <c r="V181" s="503"/>
      <c r="W181" s="503"/>
      <c r="X181" s="503"/>
      <c r="Y181" s="503"/>
      <c r="Z181" s="503"/>
      <c r="AA181" s="503"/>
      <c r="AB181" s="503"/>
      <c r="AC181" s="503"/>
      <c r="AD181" s="503"/>
      <c r="AE181" s="503"/>
      <c r="AF181" s="503"/>
      <c r="AG181" s="503"/>
      <c r="AH181" s="503"/>
      <c r="AI181" s="503"/>
      <c r="AJ181" s="504"/>
    </row>
    <row r="182" spans="2:37" ht="15" customHeight="1" x14ac:dyDescent="0.2">
      <c r="C182" s="1"/>
      <c r="D182" s="1"/>
      <c r="E182" s="300"/>
      <c r="F182" s="301"/>
      <c r="G182" s="307"/>
      <c r="H182" s="308"/>
      <c r="I182" s="308"/>
      <c r="J182" s="308"/>
      <c r="K182" s="308"/>
      <c r="L182" s="309"/>
      <c r="M182" s="505"/>
      <c r="N182" s="506"/>
      <c r="O182" s="506"/>
      <c r="P182" s="506"/>
      <c r="Q182" s="506"/>
      <c r="R182" s="506"/>
      <c r="S182" s="506"/>
      <c r="T182" s="506"/>
      <c r="U182" s="506"/>
      <c r="V182" s="506"/>
      <c r="W182" s="506"/>
      <c r="X182" s="506"/>
      <c r="Y182" s="506"/>
      <c r="Z182" s="506"/>
      <c r="AA182" s="506"/>
      <c r="AB182" s="506"/>
      <c r="AC182" s="506"/>
      <c r="AD182" s="506"/>
      <c r="AE182" s="506"/>
      <c r="AF182" s="506"/>
      <c r="AG182" s="506"/>
      <c r="AH182" s="506"/>
      <c r="AI182" s="506"/>
      <c r="AJ182" s="507"/>
    </row>
    <row r="183" spans="2:37" ht="15" customHeight="1" x14ac:dyDescent="0.2">
      <c r="C183" s="1"/>
      <c r="D183" s="1"/>
      <c r="E183" s="300"/>
      <c r="F183" s="301"/>
      <c r="G183" s="320" t="s">
        <v>117</v>
      </c>
      <c r="H183" s="321"/>
      <c r="I183" s="321"/>
      <c r="J183" s="321"/>
      <c r="K183" s="321"/>
      <c r="L183" s="322"/>
      <c r="M183" s="502">
        <f>IF('確認票(市場経済)(非開示版) '!$U$259="○","【電子メールアドレス】",'確認票(市場経済)(非開示版) '!M182:AJ183)</f>
        <v>0</v>
      </c>
      <c r="N183" s="503"/>
      <c r="O183" s="503"/>
      <c r="P183" s="503"/>
      <c r="Q183" s="503"/>
      <c r="R183" s="503"/>
      <c r="S183" s="503"/>
      <c r="T183" s="503"/>
      <c r="U183" s="503"/>
      <c r="V183" s="503"/>
      <c r="W183" s="503"/>
      <c r="X183" s="503"/>
      <c r="Y183" s="503"/>
      <c r="Z183" s="503"/>
      <c r="AA183" s="503"/>
      <c r="AB183" s="503"/>
      <c r="AC183" s="503"/>
      <c r="AD183" s="503"/>
      <c r="AE183" s="503"/>
      <c r="AF183" s="503"/>
      <c r="AG183" s="503"/>
      <c r="AH183" s="503"/>
      <c r="AI183" s="503"/>
      <c r="AJ183" s="504"/>
    </row>
    <row r="184" spans="2:37" ht="15" customHeight="1" x14ac:dyDescent="0.2">
      <c r="C184" s="1"/>
      <c r="D184" s="1"/>
      <c r="E184" s="302"/>
      <c r="F184" s="303"/>
      <c r="G184" s="323"/>
      <c r="H184" s="324"/>
      <c r="I184" s="324"/>
      <c r="J184" s="324"/>
      <c r="K184" s="324"/>
      <c r="L184" s="325"/>
      <c r="M184" s="505"/>
      <c r="N184" s="506"/>
      <c r="O184" s="506"/>
      <c r="P184" s="506"/>
      <c r="Q184" s="506"/>
      <c r="R184" s="506"/>
      <c r="S184" s="506"/>
      <c r="T184" s="506"/>
      <c r="U184" s="506"/>
      <c r="V184" s="506"/>
      <c r="W184" s="506"/>
      <c r="X184" s="506"/>
      <c r="Y184" s="506"/>
      <c r="Z184" s="506"/>
      <c r="AA184" s="506"/>
      <c r="AB184" s="506"/>
      <c r="AC184" s="506"/>
      <c r="AD184" s="506"/>
      <c r="AE184" s="506"/>
      <c r="AF184" s="506"/>
      <c r="AG184" s="506"/>
      <c r="AH184" s="506"/>
      <c r="AI184" s="506"/>
      <c r="AJ184" s="507"/>
    </row>
    <row r="185" spans="2:37" ht="26.9" customHeight="1" x14ac:dyDescent="0.2">
      <c r="C185" s="1"/>
      <c r="D185" s="147" t="s">
        <v>44</v>
      </c>
      <c r="E185" s="148">
        <f>1+E66</f>
        <v>5</v>
      </c>
      <c r="F185" s="415" t="s">
        <v>121</v>
      </c>
      <c r="G185" s="415"/>
      <c r="H185" s="415"/>
      <c r="I185" s="415"/>
      <c r="J185" s="415"/>
      <c r="K185" s="415"/>
      <c r="L185" s="415"/>
      <c r="M185" s="415"/>
      <c r="N185" s="415"/>
      <c r="O185" s="415"/>
      <c r="P185" s="415"/>
      <c r="Q185" s="415"/>
      <c r="R185" s="415"/>
      <c r="S185" s="415"/>
      <c r="T185" s="415"/>
      <c r="U185" s="415"/>
      <c r="V185" s="415"/>
      <c r="W185" s="415"/>
      <c r="X185" s="415"/>
      <c r="Y185" s="415"/>
      <c r="Z185" s="415"/>
      <c r="AA185" s="415"/>
      <c r="AB185" s="415"/>
      <c r="AC185" s="415"/>
      <c r="AD185" s="415"/>
      <c r="AE185" s="415"/>
      <c r="AF185" s="415"/>
      <c r="AG185" s="415"/>
      <c r="AH185" s="415"/>
      <c r="AI185" s="415"/>
      <c r="AJ185" s="415"/>
      <c r="AK185" s="133"/>
    </row>
    <row r="186" spans="2:37" ht="15" customHeight="1" x14ac:dyDescent="0.2">
      <c r="F186" s="14"/>
      <c r="G186" s="14"/>
      <c r="H186" s="14"/>
      <c r="I186" s="14"/>
      <c r="J186" s="14"/>
      <c r="K186" s="14"/>
      <c r="L186" s="14"/>
      <c r="M186" s="14"/>
      <c r="N186" s="15"/>
      <c r="O186" s="15"/>
      <c r="P186" s="15"/>
      <c r="Q186" s="15"/>
      <c r="R186" s="15"/>
      <c r="S186" s="15"/>
      <c r="T186" s="15"/>
      <c r="U186" s="15"/>
      <c r="V186" s="15"/>
      <c r="W186" s="15"/>
      <c r="X186" s="15"/>
      <c r="Y186" s="15"/>
      <c r="Z186" s="15"/>
      <c r="AA186" s="15"/>
      <c r="AB186" s="15"/>
      <c r="AC186" s="15"/>
      <c r="AD186" s="15"/>
      <c r="AE186" s="15"/>
      <c r="AF186" s="15"/>
      <c r="AG186" s="15"/>
      <c r="AH186" s="16"/>
      <c r="AI186" s="16"/>
      <c r="AJ186" s="16"/>
    </row>
    <row r="187" spans="2:37" ht="15" customHeight="1" x14ac:dyDescent="0.2">
      <c r="B187" s="261" t="s">
        <v>122</v>
      </c>
      <c r="C187" s="261"/>
      <c r="D187" s="262" t="s">
        <v>123</v>
      </c>
      <c r="E187" s="262"/>
      <c r="F187" s="262"/>
      <c r="G187" s="262"/>
      <c r="H187" s="262"/>
      <c r="I187" s="262"/>
      <c r="J187" s="262"/>
      <c r="K187" s="262"/>
      <c r="L187" s="262"/>
      <c r="M187" s="262"/>
      <c r="N187" s="262"/>
      <c r="O187" s="262"/>
      <c r="P187" s="262"/>
      <c r="Q187" s="262"/>
      <c r="R187" s="262"/>
      <c r="S187" s="262"/>
      <c r="T187" s="262"/>
      <c r="U187" s="262"/>
      <c r="V187" s="262"/>
      <c r="W187" s="262"/>
      <c r="X187" s="262"/>
      <c r="Y187" s="262"/>
      <c r="Z187" s="262"/>
      <c r="AA187" s="262"/>
      <c r="AB187" s="262"/>
      <c r="AC187" s="262"/>
      <c r="AD187" s="262"/>
      <c r="AE187" s="262"/>
      <c r="AF187" s="262"/>
      <c r="AG187" s="262"/>
      <c r="AH187" s="262"/>
      <c r="AI187" s="262"/>
      <c r="AJ187" s="262"/>
    </row>
    <row r="188" spans="2:37" ht="15" customHeight="1" x14ac:dyDescent="0.2">
      <c r="C188" s="1"/>
      <c r="D188" s="37" t="s">
        <v>124</v>
      </c>
      <c r="E188" s="264" t="s">
        <v>125</v>
      </c>
      <c r="F188" s="264"/>
      <c r="G188" s="264"/>
      <c r="H188" s="264"/>
      <c r="I188" s="264"/>
      <c r="J188" s="264"/>
      <c r="K188" s="264"/>
      <c r="L188" s="264"/>
      <c r="M188" s="264"/>
      <c r="N188" s="264"/>
      <c r="O188" s="264"/>
      <c r="P188" s="264"/>
      <c r="Q188" s="264"/>
      <c r="R188" s="264"/>
      <c r="S188" s="264"/>
      <c r="T188" s="264"/>
      <c r="U188" s="264"/>
      <c r="V188" s="264"/>
      <c r="W188" s="264"/>
      <c r="X188" s="264"/>
      <c r="Y188" s="264"/>
      <c r="Z188" s="264"/>
      <c r="AA188" s="264"/>
      <c r="AB188" s="264"/>
      <c r="AC188" s="264"/>
      <c r="AD188" s="264"/>
      <c r="AE188" s="264"/>
      <c r="AF188" s="264"/>
      <c r="AG188" s="264"/>
      <c r="AH188" s="264"/>
      <c r="AI188" s="264"/>
      <c r="AJ188" s="264"/>
    </row>
    <row r="189" spans="2:37" ht="15" customHeight="1" x14ac:dyDescent="0.2">
      <c r="D189" s="17"/>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c r="AA189" s="264"/>
      <c r="AB189" s="264"/>
      <c r="AC189" s="264"/>
      <c r="AD189" s="264"/>
      <c r="AE189" s="264"/>
      <c r="AF189" s="264"/>
      <c r="AG189" s="264"/>
      <c r="AH189" s="264"/>
      <c r="AI189" s="264"/>
      <c r="AJ189" s="264"/>
    </row>
    <row r="190" spans="2:37" ht="15" customHeight="1" x14ac:dyDescent="0.2">
      <c r="D190" s="17"/>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c r="AA190" s="264"/>
      <c r="AB190" s="264"/>
      <c r="AC190" s="264"/>
      <c r="AD190" s="264"/>
      <c r="AE190" s="264"/>
      <c r="AF190" s="264"/>
      <c r="AG190" s="264"/>
      <c r="AH190" s="264"/>
      <c r="AI190" s="264"/>
      <c r="AJ190" s="264"/>
    </row>
    <row r="191" spans="2:37" ht="15" customHeight="1" x14ac:dyDescent="0.2">
      <c r="E191" s="409"/>
      <c r="F191" s="409"/>
      <c r="G191" s="409"/>
      <c r="H191" s="409"/>
      <c r="I191" s="409"/>
      <c r="J191" s="409"/>
      <c r="K191" s="409"/>
      <c r="L191" s="409"/>
      <c r="M191" s="409"/>
      <c r="N191" s="409"/>
      <c r="O191" s="409"/>
      <c r="P191" s="409"/>
      <c r="Q191" s="409"/>
      <c r="R191" s="409"/>
      <c r="S191" s="409"/>
      <c r="T191" s="409"/>
      <c r="U191" s="409"/>
      <c r="V191" s="409"/>
      <c r="W191" s="409"/>
      <c r="X191" s="409"/>
      <c r="Y191" s="409"/>
      <c r="Z191" s="409"/>
      <c r="AA191" s="409"/>
      <c r="AB191" s="409"/>
      <c r="AC191" s="409"/>
      <c r="AD191" s="409"/>
      <c r="AE191" s="409"/>
      <c r="AF191" s="409"/>
      <c r="AG191" s="409"/>
      <c r="AH191" s="409"/>
      <c r="AI191" s="409"/>
      <c r="AJ191" s="409"/>
    </row>
    <row r="192" spans="2:37" ht="15" customHeight="1" x14ac:dyDescent="0.2">
      <c r="E192" s="316" t="s">
        <v>126</v>
      </c>
      <c r="F192" s="530"/>
      <c r="G192" s="530"/>
      <c r="H192" s="530"/>
      <c r="I192" s="530"/>
      <c r="J192" s="530"/>
      <c r="K192" s="530"/>
      <c r="L192" s="531"/>
      <c r="M192" s="538" t="str">
        <f>IF('確認票(市場経済)(非開示版) '!M191:AJ195="","",'確認票(市場経済)(非開示版) '!M191:AJ195)</f>
        <v/>
      </c>
      <c r="N192" s="539"/>
      <c r="O192" s="539"/>
      <c r="P192" s="539"/>
      <c r="Q192" s="539"/>
      <c r="R192" s="539"/>
      <c r="S192" s="539"/>
      <c r="T192" s="539"/>
      <c r="U192" s="539"/>
      <c r="V192" s="539"/>
      <c r="W192" s="539"/>
      <c r="X192" s="539"/>
      <c r="Y192" s="539"/>
      <c r="Z192" s="539"/>
      <c r="AA192" s="539"/>
      <c r="AB192" s="539"/>
      <c r="AC192" s="539"/>
      <c r="AD192" s="539"/>
      <c r="AE192" s="539"/>
      <c r="AF192" s="539"/>
      <c r="AG192" s="539"/>
      <c r="AH192" s="539"/>
      <c r="AI192" s="539"/>
      <c r="AJ192" s="540"/>
    </row>
    <row r="193" spans="2:38" ht="15" customHeight="1" x14ac:dyDescent="0.2">
      <c r="E193" s="532"/>
      <c r="F193" s="533"/>
      <c r="G193" s="533"/>
      <c r="H193" s="533"/>
      <c r="I193" s="533"/>
      <c r="J193" s="533"/>
      <c r="K193" s="533"/>
      <c r="L193" s="534"/>
      <c r="M193" s="541"/>
      <c r="N193" s="542"/>
      <c r="O193" s="542"/>
      <c r="P193" s="542"/>
      <c r="Q193" s="542"/>
      <c r="R193" s="542"/>
      <c r="S193" s="542"/>
      <c r="T193" s="542"/>
      <c r="U193" s="542"/>
      <c r="V193" s="542"/>
      <c r="W193" s="542"/>
      <c r="X193" s="542"/>
      <c r="Y193" s="542"/>
      <c r="Z193" s="542"/>
      <c r="AA193" s="542"/>
      <c r="AB193" s="542"/>
      <c r="AC193" s="542"/>
      <c r="AD193" s="542"/>
      <c r="AE193" s="542"/>
      <c r="AF193" s="542"/>
      <c r="AG193" s="542"/>
      <c r="AH193" s="542"/>
      <c r="AI193" s="542"/>
      <c r="AJ193" s="543"/>
    </row>
    <row r="194" spans="2:38" ht="15" customHeight="1" x14ac:dyDescent="0.2">
      <c r="E194" s="532"/>
      <c r="F194" s="533"/>
      <c r="G194" s="533"/>
      <c r="H194" s="533"/>
      <c r="I194" s="533"/>
      <c r="J194" s="533"/>
      <c r="K194" s="533"/>
      <c r="L194" s="534"/>
      <c r="M194" s="541"/>
      <c r="N194" s="542"/>
      <c r="O194" s="542"/>
      <c r="P194" s="542"/>
      <c r="Q194" s="542"/>
      <c r="R194" s="542"/>
      <c r="S194" s="542"/>
      <c r="T194" s="542"/>
      <c r="U194" s="542"/>
      <c r="V194" s="542"/>
      <c r="W194" s="542"/>
      <c r="X194" s="542"/>
      <c r="Y194" s="542"/>
      <c r="Z194" s="542"/>
      <c r="AA194" s="542"/>
      <c r="AB194" s="542"/>
      <c r="AC194" s="542"/>
      <c r="AD194" s="542"/>
      <c r="AE194" s="542"/>
      <c r="AF194" s="542"/>
      <c r="AG194" s="542"/>
      <c r="AH194" s="542"/>
      <c r="AI194" s="542"/>
      <c r="AJ194" s="543"/>
    </row>
    <row r="195" spans="2:38" ht="15" customHeight="1" x14ac:dyDescent="0.2">
      <c r="E195" s="532"/>
      <c r="F195" s="533"/>
      <c r="G195" s="533"/>
      <c r="H195" s="533"/>
      <c r="I195" s="533"/>
      <c r="J195" s="533"/>
      <c r="K195" s="533"/>
      <c r="L195" s="534"/>
      <c r="M195" s="541"/>
      <c r="N195" s="542"/>
      <c r="O195" s="542"/>
      <c r="P195" s="542"/>
      <c r="Q195" s="542"/>
      <c r="R195" s="542"/>
      <c r="S195" s="542"/>
      <c r="T195" s="542"/>
      <c r="U195" s="542"/>
      <c r="V195" s="542"/>
      <c r="W195" s="542"/>
      <c r="X195" s="542"/>
      <c r="Y195" s="542"/>
      <c r="Z195" s="542"/>
      <c r="AA195" s="542"/>
      <c r="AB195" s="542"/>
      <c r="AC195" s="542"/>
      <c r="AD195" s="542"/>
      <c r="AE195" s="542"/>
      <c r="AF195" s="542"/>
      <c r="AG195" s="542"/>
      <c r="AH195" s="542"/>
      <c r="AI195" s="542"/>
      <c r="AJ195" s="543"/>
    </row>
    <row r="196" spans="2:38" ht="15" customHeight="1" x14ac:dyDescent="0.2">
      <c r="E196" s="535"/>
      <c r="F196" s="536"/>
      <c r="G196" s="536"/>
      <c r="H196" s="536"/>
      <c r="I196" s="536"/>
      <c r="J196" s="536"/>
      <c r="K196" s="536"/>
      <c r="L196" s="537"/>
      <c r="M196" s="544"/>
      <c r="N196" s="545"/>
      <c r="O196" s="545"/>
      <c r="P196" s="545"/>
      <c r="Q196" s="545"/>
      <c r="R196" s="545"/>
      <c r="S196" s="545"/>
      <c r="T196" s="545"/>
      <c r="U196" s="545"/>
      <c r="V196" s="545"/>
      <c r="W196" s="545"/>
      <c r="X196" s="545"/>
      <c r="Y196" s="545"/>
      <c r="Z196" s="545"/>
      <c r="AA196" s="545"/>
      <c r="AB196" s="545"/>
      <c r="AC196" s="545"/>
      <c r="AD196" s="545"/>
      <c r="AE196" s="545"/>
      <c r="AF196" s="545"/>
      <c r="AG196" s="545"/>
      <c r="AH196" s="545"/>
      <c r="AI196" s="545"/>
      <c r="AJ196" s="546"/>
    </row>
    <row r="197" spans="2:38" ht="9" customHeight="1" x14ac:dyDescent="0.2">
      <c r="F197" s="14"/>
      <c r="G197" s="14"/>
      <c r="H197" s="14"/>
      <c r="I197" s="14"/>
      <c r="J197" s="14"/>
      <c r="K197" s="14"/>
      <c r="L197" s="14"/>
      <c r="M197" s="14"/>
      <c r="N197" s="15"/>
      <c r="O197" s="15"/>
      <c r="P197" s="15"/>
      <c r="Q197" s="15"/>
      <c r="R197" s="15"/>
      <c r="S197" s="15"/>
      <c r="T197" s="15"/>
      <c r="U197" s="15"/>
      <c r="V197" s="15"/>
      <c r="W197" s="15"/>
      <c r="X197" s="15"/>
      <c r="Y197" s="15"/>
      <c r="Z197" s="15"/>
      <c r="AA197" s="15"/>
      <c r="AB197" s="15"/>
      <c r="AC197" s="15"/>
      <c r="AD197" s="15"/>
      <c r="AE197" s="15"/>
      <c r="AF197" s="15"/>
      <c r="AG197" s="15"/>
      <c r="AH197" s="16"/>
      <c r="AI197" s="16"/>
      <c r="AJ197" s="16"/>
    </row>
    <row r="198" spans="2:38" ht="15" customHeight="1" x14ac:dyDescent="0.2">
      <c r="B198" s="267" t="s">
        <v>127</v>
      </c>
      <c r="C198" s="267"/>
      <c r="D198" s="397" t="s">
        <v>128</v>
      </c>
      <c r="E198" s="397"/>
      <c r="F198" s="397"/>
      <c r="G198" s="397"/>
      <c r="H198" s="397"/>
      <c r="I198" s="397"/>
      <c r="J198" s="397"/>
      <c r="K198" s="397"/>
      <c r="L198" s="397"/>
      <c r="M198" s="397"/>
      <c r="N198" s="397"/>
      <c r="O198" s="397"/>
      <c r="P198" s="397"/>
      <c r="Q198" s="397"/>
      <c r="R198" s="397"/>
      <c r="S198" s="397"/>
      <c r="T198" s="397"/>
      <c r="U198" s="397"/>
      <c r="V198" s="397"/>
      <c r="W198" s="397"/>
      <c r="X198" s="397"/>
      <c r="Y198" s="397"/>
      <c r="Z198" s="397"/>
      <c r="AA198" s="397"/>
      <c r="AB198" s="397"/>
      <c r="AC198" s="397"/>
      <c r="AD198" s="397"/>
      <c r="AE198" s="397"/>
      <c r="AF198" s="397"/>
      <c r="AG198" s="397"/>
      <c r="AH198" s="397"/>
      <c r="AI198" s="397"/>
      <c r="AJ198" s="397"/>
      <c r="AK198" s="2"/>
    </row>
    <row r="199" spans="2:38" ht="15" customHeight="1" x14ac:dyDescent="0.2">
      <c r="B199" s="103"/>
      <c r="C199" s="103"/>
      <c r="D199" s="18"/>
      <c r="AD199" s="2"/>
      <c r="AE199" s="2"/>
      <c r="AF199" s="2"/>
      <c r="AG199" s="2"/>
      <c r="AH199" s="2"/>
      <c r="AI199" s="2"/>
      <c r="AJ199" s="2"/>
      <c r="AK199" s="2"/>
    </row>
    <row r="200" spans="2:38" ht="15" customHeight="1" x14ac:dyDescent="0.2">
      <c r="B200" s="261" t="s">
        <v>112</v>
      </c>
      <c r="C200" s="261"/>
      <c r="D200" s="262" t="s">
        <v>129</v>
      </c>
      <c r="E200" s="262"/>
      <c r="F200" s="262"/>
      <c r="G200" s="262"/>
      <c r="H200" s="262"/>
      <c r="I200" s="262"/>
      <c r="J200" s="262"/>
      <c r="K200" s="262"/>
      <c r="L200" s="262"/>
      <c r="M200" s="262"/>
      <c r="N200" s="262"/>
      <c r="O200" s="262"/>
      <c r="P200" s="262"/>
      <c r="Q200" s="262"/>
      <c r="R200" s="262"/>
      <c r="S200" s="262"/>
      <c r="T200" s="262"/>
      <c r="U200" s="262"/>
      <c r="V200" s="262"/>
      <c r="W200" s="262"/>
      <c r="X200" s="262"/>
      <c r="Y200" s="262"/>
      <c r="Z200" s="262"/>
      <c r="AA200" s="262"/>
      <c r="AB200" s="262"/>
      <c r="AC200" s="262"/>
      <c r="AD200" s="262"/>
      <c r="AE200" s="262"/>
      <c r="AF200" s="262"/>
      <c r="AG200" s="262"/>
      <c r="AH200" s="262"/>
      <c r="AI200" s="262"/>
      <c r="AJ200" s="262"/>
      <c r="AK200" s="2"/>
    </row>
    <row r="201" spans="2:38" ht="15" customHeight="1" x14ac:dyDescent="0.2">
      <c r="C201" s="1"/>
      <c r="D201" s="37" t="s">
        <v>124</v>
      </c>
      <c r="E201" s="264" t="s">
        <v>213</v>
      </c>
      <c r="F201" s="264"/>
      <c r="G201" s="264"/>
      <c r="H201" s="264"/>
      <c r="I201" s="264"/>
      <c r="J201" s="264"/>
      <c r="K201" s="264"/>
      <c r="L201" s="264"/>
      <c r="M201" s="264"/>
      <c r="N201" s="264"/>
      <c r="O201" s="264"/>
      <c r="P201" s="264"/>
      <c r="Q201" s="264"/>
      <c r="R201" s="264"/>
      <c r="S201" s="264"/>
      <c r="T201" s="264"/>
      <c r="U201" s="264"/>
      <c r="V201" s="264"/>
      <c r="W201" s="264"/>
      <c r="X201" s="264"/>
      <c r="Y201" s="264"/>
      <c r="Z201" s="264"/>
      <c r="AA201" s="264"/>
      <c r="AB201" s="264"/>
      <c r="AC201" s="264"/>
      <c r="AD201" s="264"/>
      <c r="AE201" s="264"/>
      <c r="AF201" s="264"/>
      <c r="AG201" s="264"/>
      <c r="AH201" s="264"/>
      <c r="AI201" s="264"/>
      <c r="AJ201" s="264"/>
      <c r="AK201" s="19"/>
    </row>
    <row r="202" spans="2:38" ht="15" customHeight="1" x14ac:dyDescent="0.2">
      <c r="D202" s="11"/>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c r="AA202" s="264"/>
      <c r="AB202" s="264"/>
      <c r="AC202" s="264"/>
      <c r="AD202" s="264"/>
      <c r="AE202" s="264"/>
      <c r="AF202" s="264"/>
      <c r="AG202" s="264"/>
      <c r="AH202" s="264"/>
      <c r="AI202" s="264"/>
      <c r="AJ202" s="264"/>
      <c r="AK202" s="19"/>
    </row>
    <row r="203" spans="2:38" ht="15" customHeight="1" x14ac:dyDescent="0.2">
      <c r="E203" s="409"/>
      <c r="F203" s="409"/>
      <c r="G203" s="409"/>
      <c r="H203" s="409"/>
      <c r="I203" s="409"/>
      <c r="J203" s="409"/>
      <c r="K203" s="409"/>
      <c r="L203" s="409"/>
      <c r="M203" s="409"/>
      <c r="N203" s="409"/>
      <c r="O203" s="409"/>
      <c r="P203" s="409"/>
      <c r="Q203" s="409"/>
      <c r="R203" s="409"/>
      <c r="S203" s="409"/>
      <c r="T203" s="409"/>
      <c r="U203" s="409"/>
      <c r="V203" s="409"/>
      <c r="W203" s="409"/>
      <c r="X203" s="409"/>
      <c r="Y203" s="409"/>
      <c r="Z203" s="409"/>
      <c r="AA203" s="409"/>
      <c r="AB203" s="409"/>
      <c r="AC203" s="409"/>
      <c r="AD203" s="409"/>
      <c r="AE203" s="409"/>
      <c r="AF203" s="409"/>
      <c r="AG203" s="409"/>
      <c r="AH203" s="409"/>
      <c r="AI203" s="409"/>
      <c r="AJ203" s="409"/>
      <c r="AK203" s="19"/>
    </row>
    <row r="204" spans="2:38" ht="15" customHeight="1" x14ac:dyDescent="0.2">
      <c r="C204" s="1"/>
      <c r="D204" s="1"/>
      <c r="E204" s="40"/>
      <c r="F204" s="265" t="s">
        <v>130</v>
      </c>
      <c r="G204" s="265"/>
      <c r="H204" s="265"/>
      <c r="I204" s="265"/>
      <c r="J204" s="265"/>
      <c r="K204" s="265"/>
      <c r="L204" s="41"/>
      <c r="M204" s="524" t="str">
        <f>IF('確認票(市場経済)(非開示版) '!M203:AJ204="","",'確認票(市場経済)(非開示版) '!M203:AJ204)</f>
        <v/>
      </c>
      <c r="N204" s="525"/>
      <c r="O204" s="525"/>
      <c r="P204" s="525"/>
      <c r="Q204" s="525"/>
      <c r="R204" s="525"/>
      <c r="S204" s="525"/>
      <c r="T204" s="525"/>
      <c r="U204" s="525"/>
      <c r="V204" s="525"/>
      <c r="W204" s="525"/>
      <c r="X204" s="525"/>
      <c r="Y204" s="525"/>
      <c r="Z204" s="525"/>
      <c r="AA204" s="525"/>
      <c r="AB204" s="525"/>
      <c r="AC204" s="525"/>
      <c r="AD204" s="525"/>
      <c r="AE204" s="525"/>
      <c r="AF204" s="525"/>
      <c r="AG204" s="525"/>
      <c r="AH204" s="525"/>
      <c r="AI204" s="525"/>
      <c r="AJ204" s="526"/>
    </row>
    <row r="205" spans="2:38" ht="15" customHeight="1" x14ac:dyDescent="0.2">
      <c r="C205" s="1"/>
      <c r="D205" s="1"/>
      <c r="E205" s="42"/>
      <c r="F205" s="291"/>
      <c r="G205" s="291"/>
      <c r="H205" s="291"/>
      <c r="I205" s="291"/>
      <c r="J205" s="291"/>
      <c r="K205" s="291"/>
      <c r="L205" s="43"/>
      <c r="M205" s="527"/>
      <c r="N205" s="528"/>
      <c r="O205" s="528"/>
      <c r="P205" s="528"/>
      <c r="Q205" s="528"/>
      <c r="R205" s="528"/>
      <c r="S205" s="528"/>
      <c r="T205" s="528"/>
      <c r="U205" s="528"/>
      <c r="V205" s="528"/>
      <c r="W205" s="528"/>
      <c r="X205" s="528"/>
      <c r="Y205" s="528"/>
      <c r="Z205" s="528"/>
      <c r="AA205" s="528"/>
      <c r="AB205" s="528"/>
      <c r="AC205" s="528"/>
      <c r="AD205" s="528"/>
      <c r="AE205" s="528"/>
      <c r="AF205" s="528"/>
      <c r="AG205" s="528"/>
      <c r="AH205" s="528"/>
      <c r="AI205" s="528"/>
      <c r="AJ205" s="529"/>
    </row>
    <row r="206" spans="2:38" ht="15" customHeight="1" x14ac:dyDescent="0.2">
      <c r="C206" s="1"/>
      <c r="D206" s="1"/>
      <c r="E206" s="40"/>
      <c r="F206" s="265" t="s">
        <v>132</v>
      </c>
      <c r="G206" s="265"/>
      <c r="H206" s="265"/>
      <c r="I206" s="265"/>
      <c r="J206" s="265"/>
      <c r="K206" s="265"/>
      <c r="L206" s="41"/>
      <c r="M206" s="524" t="str">
        <f>IF('確認票(市場経済)(非開示版) '!M205:AJ206="","",'確認票(市場経済)(非開示版) '!M205:AJ206)</f>
        <v/>
      </c>
      <c r="N206" s="525"/>
      <c r="O206" s="525"/>
      <c r="P206" s="525"/>
      <c r="Q206" s="525"/>
      <c r="R206" s="525"/>
      <c r="S206" s="525"/>
      <c r="T206" s="525"/>
      <c r="U206" s="525"/>
      <c r="V206" s="525"/>
      <c r="W206" s="525"/>
      <c r="X206" s="525"/>
      <c r="Y206" s="525"/>
      <c r="Z206" s="525"/>
      <c r="AA206" s="525"/>
      <c r="AB206" s="525"/>
      <c r="AC206" s="525"/>
      <c r="AD206" s="525"/>
      <c r="AE206" s="525"/>
      <c r="AF206" s="525"/>
      <c r="AG206" s="525"/>
      <c r="AH206" s="525"/>
      <c r="AI206" s="525"/>
      <c r="AJ206" s="526"/>
    </row>
    <row r="207" spans="2:38" ht="15" customHeight="1" x14ac:dyDescent="0.2">
      <c r="C207" s="1"/>
      <c r="D207" s="1"/>
      <c r="E207" s="42"/>
      <c r="F207" s="291"/>
      <c r="G207" s="291"/>
      <c r="H207" s="291"/>
      <c r="I207" s="291"/>
      <c r="J207" s="291"/>
      <c r="K207" s="291"/>
      <c r="L207" s="43"/>
      <c r="M207" s="527"/>
      <c r="N207" s="528"/>
      <c r="O207" s="528"/>
      <c r="P207" s="528"/>
      <c r="Q207" s="528"/>
      <c r="R207" s="528"/>
      <c r="S207" s="528"/>
      <c r="T207" s="528"/>
      <c r="U207" s="528"/>
      <c r="V207" s="528"/>
      <c r="W207" s="528"/>
      <c r="X207" s="528"/>
      <c r="Y207" s="528"/>
      <c r="Z207" s="528"/>
      <c r="AA207" s="528"/>
      <c r="AB207" s="528"/>
      <c r="AC207" s="528"/>
      <c r="AD207" s="528"/>
      <c r="AE207" s="528"/>
      <c r="AF207" s="528"/>
      <c r="AG207" s="528"/>
      <c r="AH207" s="528"/>
      <c r="AI207" s="528"/>
      <c r="AJ207" s="529"/>
    </row>
    <row r="208" spans="2:38" ht="15" customHeight="1" x14ac:dyDescent="0.2">
      <c r="C208" s="1"/>
      <c r="D208" s="1"/>
      <c r="E208" s="40"/>
      <c r="F208" s="265" t="s">
        <v>133</v>
      </c>
      <c r="G208" s="265"/>
      <c r="H208" s="265"/>
      <c r="I208" s="265"/>
      <c r="J208" s="265"/>
      <c r="K208" s="265"/>
      <c r="L208" s="41"/>
      <c r="M208" s="502" t="str">
        <f>IF('確認票(市場経済)(非開示版) '!M207:AJ208="","",'確認票(市場経済)(非開示版) '!M207:AJ208)</f>
        <v/>
      </c>
      <c r="N208" s="503"/>
      <c r="O208" s="503"/>
      <c r="P208" s="503"/>
      <c r="Q208" s="503"/>
      <c r="R208" s="503"/>
      <c r="S208" s="503"/>
      <c r="T208" s="503"/>
      <c r="U208" s="503"/>
      <c r="V208" s="503"/>
      <c r="W208" s="503"/>
      <c r="X208" s="503"/>
      <c r="Y208" s="503"/>
      <c r="Z208" s="503"/>
      <c r="AA208" s="503"/>
      <c r="AB208" s="503"/>
      <c r="AC208" s="503"/>
      <c r="AD208" s="503"/>
      <c r="AE208" s="503"/>
      <c r="AF208" s="503"/>
      <c r="AG208" s="503"/>
      <c r="AH208" s="503"/>
      <c r="AI208" s="503"/>
      <c r="AJ208" s="504"/>
      <c r="AL208" s="20"/>
    </row>
    <row r="209" spans="2:38" ht="15" customHeight="1" x14ac:dyDescent="0.2">
      <c r="C209" s="1"/>
      <c r="D209" s="1"/>
      <c r="E209" s="42"/>
      <c r="F209" s="291"/>
      <c r="G209" s="291"/>
      <c r="H209" s="291"/>
      <c r="I209" s="291"/>
      <c r="J209" s="291"/>
      <c r="K209" s="291"/>
      <c r="L209" s="43"/>
      <c r="M209" s="505"/>
      <c r="N209" s="506"/>
      <c r="O209" s="506"/>
      <c r="P209" s="506"/>
      <c r="Q209" s="506"/>
      <c r="R209" s="506"/>
      <c r="S209" s="506"/>
      <c r="T209" s="506"/>
      <c r="U209" s="506"/>
      <c r="V209" s="506"/>
      <c r="W209" s="506"/>
      <c r="X209" s="506"/>
      <c r="Y209" s="506"/>
      <c r="Z209" s="506"/>
      <c r="AA209" s="506"/>
      <c r="AB209" s="506"/>
      <c r="AC209" s="506"/>
      <c r="AD209" s="506"/>
      <c r="AE209" s="506"/>
      <c r="AF209" s="506"/>
      <c r="AG209" s="506"/>
      <c r="AH209" s="506"/>
      <c r="AI209" s="506"/>
      <c r="AJ209" s="507"/>
      <c r="AL209" s="20"/>
    </row>
    <row r="210" spans="2:38" ht="15" customHeight="1" x14ac:dyDescent="0.2">
      <c r="C210" s="1"/>
      <c r="D210" s="1"/>
      <c r="E210" s="40"/>
      <c r="F210" s="265" t="s">
        <v>134</v>
      </c>
      <c r="G210" s="265"/>
      <c r="H210" s="265"/>
      <c r="I210" s="265"/>
      <c r="J210" s="265"/>
      <c r="K210" s="265"/>
      <c r="L210" s="41"/>
      <c r="M210" s="502" t="str">
        <f>IF('確認票(市場経済)(非開示版) '!M209:AJ210="","",'確認票(市場経済)(非開示版) '!M209:AJ210)</f>
        <v/>
      </c>
      <c r="N210" s="503"/>
      <c r="O210" s="503"/>
      <c r="P210" s="503"/>
      <c r="Q210" s="503"/>
      <c r="R210" s="503"/>
      <c r="S210" s="503"/>
      <c r="T210" s="503"/>
      <c r="U210" s="503"/>
      <c r="V210" s="503"/>
      <c r="W210" s="503"/>
      <c r="X210" s="503"/>
      <c r="Y210" s="503"/>
      <c r="Z210" s="503"/>
      <c r="AA210" s="503"/>
      <c r="AB210" s="503"/>
      <c r="AC210" s="503"/>
      <c r="AD210" s="503"/>
      <c r="AE210" s="503"/>
      <c r="AF210" s="503"/>
      <c r="AG210" s="503"/>
      <c r="AH210" s="503"/>
      <c r="AI210" s="503"/>
      <c r="AJ210" s="504"/>
    </row>
    <row r="211" spans="2:38" ht="15" customHeight="1" x14ac:dyDescent="0.2">
      <c r="C211" s="1"/>
      <c r="D211" s="1"/>
      <c r="E211" s="42"/>
      <c r="F211" s="291"/>
      <c r="G211" s="291"/>
      <c r="H211" s="291"/>
      <c r="I211" s="291"/>
      <c r="J211" s="291"/>
      <c r="K211" s="291"/>
      <c r="L211" s="43"/>
      <c r="M211" s="505"/>
      <c r="N211" s="506"/>
      <c r="O211" s="506"/>
      <c r="P211" s="506"/>
      <c r="Q211" s="506"/>
      <c r="R211" s="506"/>
      <c r="S211" s="506"/>
      <c r="T211" s="506"/>
      <c r="U211" s="506"/>
      <c r="V211" s="506"/>
      <c r="W211" s="506"/>
      <c r="X211" s="506"/>
      <c r="Y211" s="506"/>
      <c r="Z211" s="506"/>
      <c r="AA211" s="506"/>
      <c r="AB211" s="506"/>
      <c r="AC211" s="506"/>
      <c r="AD211" s="506"/>
      <c r="AE211" s="506"/>
      <c r="AF211" s="506"/>
      <c r="AG211" s="506"/>
      <c r="AH211" s="506"/>
      <c r="AI211" s="506"/>
      <c r="AJ211" s="507"/>
    </row>
    <row r="212" spans="2:38" ht="15" customHeight="1" x14ac:dyDescent="0.2">
      <c r="C212" s="1"/>
      <c r="D212" s="1"/>
      <c r="E212" s="40"/>
      <c r="F212" s="265" t="s">
        <v>135</v>
      </c>
      <c r="G212" s="265"/>
      <c r="H212" s="265"/>
      <c r="I212" s="265"/>
      <c r="J212" s="265"/>
      <c r="K212" s="265"/>
      <c r="L212" s="41"/>
      <c r="M212" s="502" t="str">
        <f>IF('確認票(市場経済)(非開示版) '!M211:AJ212="","",'確認票(市場経済)(非開示版) '!M211:AJ212)</f>
        <v/>
      </c>
      <c r="N212" s="503"/>
      <c r="O212" s="503"/>
      <c r="P212" s="503"/>
      <c r="Q212" s="503"/>
      <c r="R212" s="503"/>
      <c r="S212" s="503"/>
      <c r="T212" s="503"/>
      <c r="U212" s="503"/>
      <c r="V212" s="503"/>
      <c r="W212" s="503"/>
      <c r="X212" s="503"/>
      <c r="Y212" s="503"/>
      <c r="Z212" s="503"/>
      <c r="AA212" s="503"/>
      <c r="AB212" s="503"/>
      <c r="AC212" s="503"/>
      <c r="AD212" s="503"/>
      <c r="AE212" s="503"/>
      <c r="AF212" s="503"/>
      <c r="AG212" s="503"/>
      <c r="AH212" s="503"/>
      <c r="AI212" s="503"/>
      <c r="AJ212" s="504"/>
    </row>
    <row r="213" spans="2:38" ht="15" customHeight="1" x14ac:dyDescent="0.2">
      <c r="C213" s="1"/>
      <c r="D213" s="1"/>
      <c r="E213" s="42"/>
      <c r="F213" s="291"/>
      <c r="G213" s="291"/>
      <c r="H213" s="291"/>
      <c r="I213" s="291"/>
      <c r="J213" s="291"/>
      <c r="K213" s="291"/>
      <c r="L213" s="43"/>
      <c r="M213" s="505"/>
      <c r="N213" s="506"/>
      <c r="O213" s="506"/>
      <c r="P213" s="506"/>
      <c r="Q213" s="506"/>
      <c r="R213" s="506"/>
      <c r="S213" s="506"/>
      <c r="T213" s="506"/>
      <c r="U213" s="506"/>
      <c r="V213" s="506"/>
      <c r="W213" s="506"/>
      <c r="X213" s="506"/>
      <c r="Y213" s="506"/>
      <c r="Z213" s="506"/>
      <c r="AA213" s="506"/>
      <c r="AB213" s="506"/>
      <c r="AC213" s="506"/>
      <c r="AD213" s="506"/>
      <c r="AE213" s="506"/>
      <c r="AF213" s="506"/>
      <c r="AG213" s="506"/>
      <c r="AH213" s="506"/>
      <c r="AI213" s="506"/>
      <c r="AJ213" s="507"/>
    </row>
    <row r="214" spans="2:38" ht="15" customHeight="1" x14ac:dyDescent="0.2">
      <c r="C214" s="1"/>
      <c r="D214" s="1"/>
      <c r="E214" s="298" t="s">
        <v>115</v>
      </c>
      <c r="F214" s="299"/>
      <c r="G214" s="304" t="s">
        <v>116</v>
      </c>
      <c r="H214" s="305"/>
      <c r="I214" s="305"/>
      <c r="J214" s="305"/>
      <c r="K214" s="305"/>
      <c r="L214" s="306"/>
      <c r="M214" s="502" t="str">
        <f>IF('確認票(市場経済)(非開示版) '!M213:AJ214="","",'確認票(市場経済)(非開示版) '!M213:AJ214)</f>
        <v/>
      </c>
      <c r="N214" s="503"/>
      <c r="O214" s="503"/>
      <c r="P214" s="503"/>
      <c r="Q214" s="503"/>
      <c r="R214" s="503"/>
      <c r="S214" s="503"/>
      <c r="T214" s="503"/>
      <c r="U214" s="503"/>
      <c r="V214" s="503"/>
      <c r="W214" s="503"/>
      <c r="X214" s="503"/>
      <c r="Y214" s="503"/>
      <c r="Z214" s="503"/>
      <c r="AA214" s="503"/>
      <c r="AB214" s="503"/>
      <c r="AC214" s="503"/>
      <c r="AD214" s="503"/>
      <c r="AE214" s="503"/>
      <c r="AF214" s="503"/>
      <c r="AG214" s="503"/>
      <c r="AH214" s="503"/>
      <c r="AI214" s="503"/>
      <c r="AJ214" s="504"/>
    </row>
    <row r="215" spans="2:38" ht="15" customHeight="1" x14ac:dyDescent="0.2">
      <c r="C215" s="1"/>
      <c r="D215" s="1"/>
      <c r="E215" s="300"/>
      <c r="F215" s="301"/>
      <c r="G215" s="307"/>
      <c r="H215" s="308"/>
      <c r="I215" s="308"/>
      <c r="J215" s="308"/>
      <c r="K215" s="308"/>
      <c r="L215" s="309"/>
      <c r="M215" s="505"/>
      <c r="N215" s="506"/>
      <c r="O215" s="506"/>
      <c r="P215" s="506"/>
      <c r="Q215" s="506"/>
      <c r="R215" s="506"/>
      <c r="S215" s="506"/>
      <c r="T215" s="506"/>
      <c r="U215" s="506"/>
      <c r="V215" s="506"/>
      <c r="W215" s="506"/>
      <c r="X215" s="506"/>
      <c r="Y215" s="506"/>
      <c r="Z215" s="506"/>
      <c r="AA215" s="506"/>
      <c r="AB215" s="506"/>
      <c r="AC215" s="506"/>
      <c r="AD215" s="506"/>
      <c r="AE215" s="506"/>
      <c r="AF215" s="506"/>
      <c r="AG215" s="506"/>
      <c r="AH215" s="506"/>
      <c r="AI215" s="506"/>
      <c r="AJ215" s="507"/>
    </row>
    <row r="216" spans="2:38" ht="15" customHeight="1" x14ac:dyDescent="0.2">
      <c r="C216" s="1"/>
      <c r="D216" s="1"/>
      <c r="E216" s="300"/>
      <c r="F216" s="301"/>
      <c r="G216" s="320" t="s">
        <v>117</v>
      </c>
      <c r="H216" s="321"/>
      <c r="I216" s="321"/>
      <c r="J216" s="321"/>
      <c r="K216" s="321"/>
      <c r="L216" s="322"/>
      <c r="M216" s="502" t="str">
        <f>IF('確認票(市場経済)(非開示版) '!M215:AJ216="","",'確認票(市場経済)(非開示版) '!M215:AJ216)</f>
        <v/>
      </c>
      <c r="N216" s="503"/>
      <c r="O216" s="503"/>
      <c r="P216" s="503"/>
      <c r="Q216" s="503"/>
      <c r="R216" s="503"/>
      <c r="S216" s="503"/>
      <c r="T216" s="503"/>
      <c r="U216" s="503"/>
      <c r="V216" s="503"/>
      <c r="W216" s="503"/>
      <c r="X216" s="503"/>
      <c r="Y216" s="503"/>
      <c r="Z216" s="503"/>
      <c r="AA216" s="503"/>
      <c r="AB216" s="503"/>
      <c r="AC216" s="503"/>
      <c r="AD216" s="503"/>
      <c r="AE216" s="503"/>
      <c r="AF216" s="503"/>
      <c r="AG216" s="503"/>
      <c r="AH216" s="503"/>
      <c r="AI216" s="503"/>
      <c r="AJ216" s="504"/>
    </row>
    <row r="217" spans="2:38" ht="15" customHeight="1" x14ac:dyDescent="0.2">
      <c r="C217" s="1"/>
      <c r="D217" s="1"/>
      <c r="E217" s="302"/>
      <c r="F217" s="303"/>
      <c r="G217" s="323"/>
      <c r="H217" s="324"/>
      <c r="I217" s="324"/>
      <c r="J217" s="324"/>
      <c r="K217" s="324"/>
      <c r="L217" s="325"/>
      <c r="M217" s="505"/>
      <c r="N217" s="506"/>
      <c r="O217" s="506"/>
      <c r="P217" s="506"/>
      <c r="Q217" s="506"/>
      <c r="R217" s="506"/>
      <c r="S217" s="506"/>
      <c r="T217" s="506"/>
      <c r="U217" s="506"/>
      <c r="V217" s="506"/>
      <c r="W217" s="506"/>
      <c r="X217" s="506"/>
      <c r="Y217" s="506"/>
      <c r="Z217" s="506"/>
      <c r="AA217" s="506"/>
      <c r="AB217" s="506"/>
      <c r="AC217" s="506"/>
      <c r="AD217" s="506"/>
      <c r="AE217" s="506"/>
      <c r="AF217" s="506"/>
      <c r="AG217" s="506"/>
      <c r="AH217" s="506"/>
      <c r="AI217" s="506"/>
      <c r="AJ217" s="507"/>
    </row>
    <row r="218" spans="2:38" ht="15" customHeight="1" x14ac:dyDescent="0.2"/>
    <row r="219" spans="2:38" ht="15" customHeight="1" x14ac:dyDescent="0.2">
      <c r="B219" s="267" t="s">
        <v>136</v>
      </c>
      <c r="C219" s="267"/>
      <c r="D219" s="397" t="s">
        <v>137</v>
      </c>
      <c r="E219" s="397"/>
      <c r="F219" s="397"/>
      <c r="G219" s="397"/>
      <c r="H219" s="397"/>
      <c r="I219" s="397"/>
      <c r="J219" s="397"/>
      <c r="K219" s="397"/>
      <c r="L219" s="397"/>
      <c r="M219" s="397"/>
      <c r="N219" s="397"/>
      <c r="O219" s="397"/>
      <c r="P219" s="397"/>
      <c r="Q219" s="397"/>
      <c r="R219" s="397"/>
      <c r="S219" s="397"/>
      <c r="T219" s="397"/>
      <c r="U219" s="397"/>
      <c r="V219" s="397"/>
      <c r="W219" s="397"/>
      <c r="X219" s="397"/>
      <c r="Y219" s="397"/>
      <c r="Z219" s="397"/>
      <c r="AA219" s="397"/>
      <c r="AB219" s="397"/>
      <c r="AC219" s="397"/>
      <c r="AD219" s="397"/>
      <c r="AE219" s="397"/>
      <c r="AF219" s="397"/>
      <c r="AG219" s="397"/>
      <c r="AH219" s="397"/>
      <c r="AI219" s="397"/>
      <c r="AJ219" s="397"/>
      <c r="AK219" s="20"/>
    </row>
    <row r="220" spans="2:38" ht="15" customHeight="1" x14ac:dyDescent="0.2">
      <c r="B220" s="103"/>
      <c r="C220" s="103"/>
      <c r="D220" s="10"/>
      <c r="F220" s="10"/>
      <c r="G220" s="10"/>
      <c r="AK220" s="20"/>
    </row>
    <row r="221" spans="2:38" ht="15" customHeight="1" x14ac:dyDescent="0.2">
      <c r="B221" s="261" t="s">
        <v>112</v>
      </c>
      <c r="C221" s="261"/>
      <c r="D221" s="262" t="s">
        <v>138</v>
      </c>
      <c r="E221" s="262"/>
      <c r="F221" s="262"/>
      <c r="G221" s="262"/>
      <c r="H221" s="262"/>
      <c r="I221" s="262"/>
      <c r="J221" s="262"/>
      <c r="K221" s="262"/>
      <c r="L221" s="262"/>
      <c r="M221" s="262"/>
      <c r="N221" s="262"/>
      <c r="O221" s="262"/>
      <c r="P221" s="262"/>
      <c r="Q221" s="262"/>
      <c r="R221" s="262"/>
      <c r="S221" s="262"/>
      <c r="T221" s="262"/>
      <c r="U221" s="262"/>
      <c r="V221" s="262"/>
      <c r="W221" s="262"/>
      <c r="X221" s="262"/>
      <c r="Y221" s="262"/>
      <c r="Z221" s="262"/>
      <c r="AA221" s="262"/>
      <c r="AB221" s="262"/>
      <c r="AC221" s="262"/>
      <c r="AD221" s="262"/>
      <c r="AE221" s="262"/>
      <c r="AF221" s="262"/>
      <c r="AG221" s="262"/>
      <c r="AH221" s="262"/>
      <c r="AI221" s="262"/>
      <c r="AJ221" s="262"/>
    </row>
    <row r="222" spans="2:38" ht="15" customHeight="1" x14ac:dyDescent="0.2">
      <c r="D222" s="11" t="s">
        <v>139</v>
      </c>
      <c r="E222" s="256" t="s">
        <v>140</v>
      </c>
      <c r="F222" s="256"/>
      <c r="G222" s="256"/>
      <c r="H222" s="256"/>
      <c r="I222" s="256"/>
      <c r="J222" s="256"/>
      <c r="K222" s="256"/>
      <c r="L222" s="256"/>
      <c r="M222" s="256"/>
      <c r="N222" s="256"/>
      <c r="O222" s="256"/>
      <c r="P222" s="256"/>
      <c r="Q222" s="256"/>
      <c r="R222" s="256"/>
      <c r="S222" s="256"/>
      <c r="T222" s="256"/>
      <c r="U222" s="256"/>
      <c r="V222" s="256"/>
      <c r="W222" s="256"/>
      <c r="X222" s="256"/>
      <c r="Y222" s="256"/>
      <c r="Z222" s="256"/>
      <c r="AA222" s="256"/>
      <c r="AB222" s="256"/>
      <c r="AC222" s="256"/>
      <c r="AD222" s="256"/>
      <c r="AE222" s="256"/>
      <c r="AF222" s="256"/>
      <c r="AG222" s="256"/>
      <c r="AH222" s="256"/>
      <c r="AI222" s="256"/>
      <c r="AJ222" s="256"/>
    </row>
    <row r="223" spans="2:38" ht="15" customHeight="1" x14ac:dyDescent="0.2">
      <c r="D223" s="11"/>
      <c r="E223" s="256"/>
      <c r="F223" s="256"/>
      <c r="G223" s="256"/>
      <c r="H223" s="256"/>
      <c r="I223" s="256"/>
      <c r="J223" s="256"/>
      <c r="K223" s="256"/>
      <c r="L223" s="256"/>
      <c r="M223" s="256"/>
      <c r="N223" s="256"/>
      <c r="O223" s="256"/>
      <c r="P223" s="256"/>
      <c r="Q223" s="256"/>
      <c r="R223" s="256"/>
      <c r="S223" s="256"/>
      <c r="T223" s="256"/>
      <c r="U223" s="256"/>
      <c r="V223" s="256"/>
      <c r="W223" s="256"/>
      <c r="X223" s="256"/>
      <c r="Y223" s="256"/>
      <c r="Z223" s="256"/>
      <c r="AA223" s="256"/>
      <c r="AB223" s="256"/>
      <c r="AC223" s="256"/>
      <c r="AD223" s="256"/>
      <c r="AE223" s="256"/>
      <c r="AF223" s="256"/>
      <c r="AG223" s="256"/>
      <c r="AH223" s="256"/>
      <c r="AI223" s="256"/>
      <c r="AJ223" s="256"/>
    </row>
    <row r="224" spans="2:38" ht="15" customHeight="1" x14ac:dyDescent="0.2">
      <c r="D224" s="11"/>
      <c r="E224" s="256"/>
      <c r="F224" s="256"/>
      <c r="G224" s="256"/>
      <c r="H224" s="256"/>
      <c r="I224" s="256"/>
      <c r="J224" s="256"/>
      <c r="K224" s="256"/>
      <c r="L224" s="256"/>
      <c r="M224" s="256"/>
      <c r="N224" s="256"/>
      <c r="O224" s="256"/>
      <c r="P224" s="256"/>
      <c r="Q224" s="256"/>
      <c r="R224" s="256"/>
      <c r="S224" s="256"/>
      <c r="T224" s="256"/>
      <c r="U224" s="256"/>
      <c r="V224" s="256"/>
      <c r="W224" s="256"/>
      <c r="X224" s="256"/>
      <c r="Y224" s="256"/>
      <c r="Z224" s="256"/>
      <c r="AA224" s="256"/>
      <c r="AB224" s="256"/>
      <c r="AC224" s="256"/>
      <c r="AD224" s="256"/>
      <c r="AE224" s="256"/>
      <c r="AF224" s="256"/>
      <c r="AG224" s="256"/>
      <c r="AH224" s="256"/>
      <c r="AI224" s="256"/>
      <c r="AJ224" s="256"/>
    </row>
    <row r="225" spans="2:36" ht="9.75" customHeight="1" x14ac:dyDescent="0.2">
      <c r="D225" s="17"/>
      <c r="E225" s="256"/>
      <c r="F225" s="256"/>
      <c r="G225" s="256"/>
      <c r="H225" s="256"/>
      <c r="I225" s="256"/>
      <c r="J225" s="256"/>
      <c r="K225" s="256"/>
      <c r="L225" s="256"/>
      <c r="M225" s="256"/>
      <c r="N225" s="256"/>
      <c r="O225" s="256"/>
      <c r="P225" s="256"/>
      <c r="Q225" s="256"/>
      <c r="R225" s="256"/>
      <c r="S225" s="256"/>
      <c r="T225" s="256"/>
      <c r="U225" s="256"/>
      <c r="V225" s="256"/>
      <c r="W225" s="256"/>
      <c r="X225" s="256"/>
      <c r="Y225" s="256"/>
      <c r="Z225" s="256"/>
      <c r="AA225" s="256"/>
      <c r="AB225" s="256"/>
      <c r="AC225" s="256"/>
      <c r="AD225" s="256"/>
      <c r="AE225" s="256"/>
      <c r="AF225" s="256"/>
      <c r="AG225" s="256"/>
      <c r="AH225" s="256"/>
      <c r="AI225" s="256"/>
      <c r="AJ225" s="256"/>
    </row>
    <row r="226" spans="2:36" ht="15" customHeight="1" x14ac:dyDescent="0.2">
      <c r="D226" s="37" t="s">
        <v>124</v>
      </c>
      <c r="E226" s="398" t="s">
        <v>141</v>
      </c>
      <c r="F226" s="398"/>
      <c r="G226" s="398"/>
      <c r="H226" s="398"/>
      <c r="I226" s="398"/>
      <c r="J226" s="398"/>
      <c r="K226" s="398"/>
      <c r="L226" s="398"/>
      <c r="M226" s="398"/>
      <c r="N226" s="398"/>
      <c r="O226" s="398"/>
      <c r="P226" s="398"/>
      <c r="Q226" s="398"/>
      <c r="R226" s="398"/>
      <c r="S226" s="398"/>
      <c r="T226" s="398"/>
      <c r="U226" s="398"/>
      <c r="V226" s="398"/>
      <c r="W226" s="398"/>
      <c r="X226" s="398"/>
      <c r="Y226" s="398"/>
      <c r="Z226" s="398"/>
      <c r="AA226" s="398"/>
      <c r="AB226" s="398"/>
      <c r="AC226" s="398"/>
      <c r="AD226" s="398"/>
      <c r="AE226" s="398"/>
      <c r="AF226" s="398"/>
      <c r="AG226" s="398"/>
      <c r="AH226" s="398"/>
      <c r="AI226" s="398"/>
      <c r="AJ226" s="398"/>
    </row>
    <row r="227" spans="2:36" ht="15" customHeight="1" x14ac:dyDescent="0.2">
      <c r="E227" s="6"/>
      <c r="F227" s="266" t="s">
        <v>142</v>
      </c>
      <c r="G227" s="266"/>
      <c r="H227" s="266"/>
      <c r="I227" s="266"/>
      <c r="J227" s="266"/>
      <c r="K227" s="266"/>
      <c r="L227" s="7"/>
      <c r="M227" s="511" t="str">
        <f>IF('確認票(市場経済)(非開示版) '!M226="","",'確認票(市場経済)(非開示版) '!M226)</f>
        <v/>
      </c>
      <c r="N227" s="522"/>
      <c r="O227" s="401" t="s">
        <v>143</v>
      </c>
      <c r="P227" s="402"/>
      <c r="Q227" s="402"/>
      <c r="R227" s="402"/>
      <c r="S227" s="402"/>
      <c r="T227" s="403"/>
      <c r="U227" s="511" t="str">
        <f>IF('確認票(市場経済)(非開示版) '!U226="","",'確認票(市場経済)(非開示版) '!U226)</f>
        <v>　</v>
      </c>
      <c r="V227" s="522"/>
      <c r="W227" s="282" t="s">
        <v>145</v>
      </c>
      <c r="X227" s="278"/>
      <c r="Y227" s="278"/>
      <c r="Z227" s="278"/>
      <c r="AA227" s="278"/>
      <c r="AB227" s="279"/>
      <c r="AC227" s="289"/>
      <c r="AD227" s="290"/>
      <c r="AE227" s="290"/>
      <c r="AF227" s="290"/>
      <c r="AG227" s="290"/>
      <c r="AH227" s="290"/>
      <c r="AI227" s="290"/>
      <c r="AJ227" s="290"/>
    </row>
    <row r="228" spans="2:36" ht="15" customHeight="1" x14ac:dyDescent="0.2">
      <c r="E228" s="8"/>
      <c r="F228" s="292"/>
      <c r="G228" s="292"/>
      <c r="H228" s="292"/>
      <c r="I228" s="292"/>
      <c r="J228" s="292"/>
      <c r="K228" s="292"/>
      <c r="L228" s="9"/>
      <c r="M228" s="513"/>
      <c r="N228" s="523"/>
      <c r="O228" s="404"/>
      <c r="P228" s="405"/>
      <c r="Q228" s="405"/>
      <c r="R228" s="405"/>
      <c r="S228" s="405"/>
      <c r="T228" s="406"/>
      <c r="U228" s="513"/>
      <c r="V228" s="523"/>
      <c r="W228" s="283"/>
      <c r="X228" s="280"/>
      <c r="Y228" s="280"/>
      <c r="Z228" s="280"/>
      <c r="AA228" s="280"/>
      <c r="AB228" s="281"/>
      <c r="AC228" s="289"/>
      <c r="AD228" s="290"/>
      <c r="AE228" s="290"/>
      <c r="AF228" s="290"/>
      <c r="AG228" s="290"/>
      <c r="AH228" s="290"/>
      <c r="AI228" s="290"/>
      <c r="AJ228" s="290"/>
    </row>
    <row r="229" spans="2:36" ht="15" customHeight="1" x14ac:dyDescent="0.2">
      <c r="D229" s="49" t="s">
        <v>44</v>
      </c>
      <c r="E229" s="50">
        <f>1+E185</f>
        <v>6</v>
      </c>
      <c r="F229" s="96" t="s">
        <v>146</v>
      </c>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F230" s="21"/>
      <c r="G230" s="21"/>
      <c r="H230" s="21"/>
      <c r="I230" s="21"/>
      <c r="J230" s="21"/>
      <c r="K230" s="21"/>
      <c r="L230" s="21"/>
      <c r="M230" s="22"/>
      <c r="N230" s="21"/>
      <c r="O230" s="21"/>
      <c r="P230" s="21"/>
      <c r="Q230" s="21"/>
      <c r="R230" s="21"/>
      <c r="S230" s="21"/>
      <c r="T230" s="21"/>
      <c r="U230" s="21"/>
      <c r="V230" s="21"/>
      <c r="W230" s="21"/>
      <c r="X230" s="21"/>
      <c r="Y230" s="21"/>
      <c r="Z230" s="21"/>
      <c r="AA230" s="21"/>
      <c r="AB230" s="21"/>
      <c r="AC230" s="21"/>
      <c r="AD230" s="21"/>
      <c r="AE230" s="21"/>
      <c r="AF230" s="21"/>
      <c r="AG230" s="21"/>
      <c r="AH230" s="21"/>
      <c r="AI230" s="21"/>
      <c r="AJ230" s="21"/>
    </row>
    <row r="231" spans="2:36" ht="15" customHeight="1" x14ac:dyDescent="0.2">
      <c r="B231" s="261" t="s">
        <v>118</v>
      </c>
      <c r="C231" s="261"/>
      <c r="D231" s="262" t="s">
        <v>147</v>
      </c>
      <c r="E231" s="262"/>
      <c r="F231" s="262"/>
      <c r="G231" s="262"/>
      <c r="H231" s="262"/>
      <c r="I231" s="262"/>
      <c r="J231" s="262"/>
      <c r="K231" s="262"/>
      <c r="L231" s="262"/>
      <c r="M231" s="262"/>
      <c r="N231" s="262"/>
      <c r="O231" s="262"/>
      <c r="P231" s="262"/>
      <c r="Q231" s="262"/>
      <c r="R231" s="262"/>
      <c r="S231" s="262"/>
      <c r="T231" s="262"/>
      <c r="U231" s="262"/>
      <c r="V231" s="262"/>
      <c r="W231" s="262"/>
      <c r="X231" s="262"/>
      <c r="Y231" s="262"/>
      <c r="Z231" s="262"/>
      <c r="AA231" s="262"/>
      <c r="AB231" s="262"/>
      <c r="AC231" s="262"/>
      <c r="AD231" s="262"/>
      <c r="AE231" s="262"/>
      <c r="AF231" s="262"/>
      <c r="AG231" s="262"/>
      <c r="AH231" s="262"/>
      <c r="AI231" s="262"/>
      <c r="AJ231" s="262"/>
    </row>
    <row r="232" spans="2:36" ht="15" customHeight="1" x14ac:dyDescent="0.2">
      <c r="D232" s="11" t="s">
        <v>139</v>
      </c>
      <c r="E232" s="256" t="s">
        <v>148</v>
      </c>
      <c r="F232" s="256"/>
      <c r="G232" s="256"/>
      <c r="H232" s="256"/>
      <c r="I232" s="256"/>
      <c r="J232" s="256"/>
      <c r="K232" s="256"/>
      <c r="L232" s="256"/>
      <c r="M232" s="256"/>
      <c r="N232" s="256"/>
      <c r="O232" s="256"/>
      <c r="P232" s="256"/>
      <c r="Q232" s="256"/>
      <c r="R232" s="256"/>
      <c r="S232" s="256"/>
      <c r="T232" s="256"/>
      <c r="U232" s="256"/>
      <c r="V232" s="256"/>
      <c r="W232" s="256"/>
      <c r="X232" s="256"/>
      <c r="Y232" s="256"/>
      <c r="Z232" s="256"/>
      <c r="AA232" s="256"/>
      <c r="AB232" s="256"/>
      <c r="AC232" s="256"/>
      <c r="AD232" s="256"/>
      <c r="AE232" s="256"/>
      <c r="AF232" s="256"/>
      <c r="AG232" s="256"/>
      <c r="AH232" s="256"/>
      <c r="AI232" s="256"/>
      <c r="AJ232" s="256"/>
    </row>
    <row r="233" spans="2:36" ht="15" customHeight="1" x14ac:dyDescent="0.2">
      <c r="D233" s="11"/>
      <c r="E233" s="256"/>
      <c r="F233" s="256"/>
      <c r="G233" s="256"/>
      <c r="H233" s="256"/>
      <c r="I233" s="256"/>
      <c r="J233" s="256"/>
      <c r="K233" s="256"/>
      <c r="L233" s="256"/>
      <c r="M233" s="256"/>
      <c r="N233" s="256"/>
      <c r="O233" s="256"/>
      <c r="P233" s="256"/>
      <c r="Q233" s="256"/>
      <c r="R233" s="256"/>
      <c r="S233" s="256"/>
      <c r="T233" s="256"/>
      <c r="U233" s="256"/>
      <c r="V233" s="256"/>
      <c r="W233" s="256"/>
      <c r="X233" s="256"/>
      <c r="Y233" s="256"/>
      <c r="Z233" s="256"/>
      <c r="AA233" s="256"/>
      <c r="AB233" s="256"/>
      <c r="AC233" s="256"/>
      <c r="AD233" s="256"/>
      <c r="AE233" s="256"/>
      <c r="AF233" s="256"/>
      <c r="AG233" s="256"/>
      <c r="AH233" s="256"/>
      <c r="AI233" s="256"/>
      <c r="AJ233" s="256"/>
    </row>
    <row r="234" spans="2:36" ht="15" customHeight="1" x14ac:dyDescent="0.2">
      <c r="D234" s="17"/>
      <c r="E234" s="256"/>
      <c r="F234" s="256"/>
      <c r="G234" s="256"/>
      <c r="H234" s="256"/>
      <c r="I234" s="256"/>
      <c r="J234" s="256"/>
      <c r="K234" s="256"/>
      <c r="L234" s="256"/>
      <c r="M234" s="256"/>
      <c r="N234" s="256"/>
      <c r="O234" s="256"/>
      <c r="P234" s="256"/>
      <c r="Q234" s="256"/>
      <c r="R234" s="256"/>
      <c r="S234" s="256"/>
      <c r="T234" s="256"/>
      <c r="U234" s="256"/>
      <c r="V234" s="256"/>
      <c r="W234" s="256"/>
      <c r="X234" s="256"/>
      <c r="Y234" s="256"/>
      <c r="Z234" s="256"/>
      <c r="AA234" s="256"/>
      <c r="AB234" s="256"/>
      <c r="AC234" s="256"/>
      <c r="AD234" s="256"/>
      <c r="AE234" s="256"/>
      <c r="AF234" s="256"/>
      <c r="AG234" s="256"/>
      <c r="AH234" s="256"/>
      <c r="AI234" s="256"/>
      <c r="AJ234" s="256"/>
    </row>
    <row r="235" spans="2:36" ht="15" customHeight="1" x14ac:dyDescent="0.2">
      <c r="E235" s="379"/>
      <c r="F235" s="379"/>
      <c r="G235" s="379"/>
      <c r="H235" s="379"/>
      <c r="I235" s="379"/>
      <c r="J235" s="379"/>
      <c r="K235" s="379"/>
      <c r="L235" s="379"/>
      <c r="M235" s="379"/>
      <c r="N235" s="379"/>
      <c r="O235" s="379"/>
      <c r="P235" s="379"/>
      <c r="Q235" s="379"/>
      <c r="R235" s="379"/>
      <c r="S235" s="379"/>
      <c r="T235" s="379"/>
      <c r="U235" s="379"/>
      <c r="V235" s="379"/>
      <c r="W235" s="379"/>
      <c r="X235" s="379"/>
      <c r="Y235" s="379"/>
      <c r="Z235" s="379"/>
      <c r="AA235" s="379"/>
      <c r="AB235" s="379"/>
      <c r="AC235" s="379"/>
      <c r="AD235" s="379"/>
      <c r="AE235" s="379"/>
      <c r="AF235" s="379"/>
      <c r="AG235" s="379"/>
      <c r="AH235" s="379"/>
      <c r="AI235" s="379"/>
      <c r="AJ235" s="379"/>
    </row>
    <row r="236" spans="2:36" ht="15" customHeight="1" x14ac:dyDescent="0.2">
      <c r="C236" s="1"/>
      <c r="D236" s="1"/>
      <c r="E236" s="6"/>
      <c r="F236" s="266" t="s">
        <v>149</v>
      </c>
      <c r="G236" s="266"/>
      <c r="H236" s="266"/>
      <c r="I236" s="266"/>
      <c r="J236" s="266"/>
      <c r="K236" s="266"/>
      <c r="L236" s="7"/>
      <c r="M236" s="502" t="str">
        <f>IF('確認票(市場経済)(非開示版) '!M235:AJ237="","",'確認票(市場経済)(非開示版) '!M235:AJ237)</f>
        <v/>
      </c>
      <c r="N236" s="503"/>
      <c r="O236" s="503"/>
      <c r="P236" s="503"/>
      <c r="Q236" s="503"/>
      <c r="R236" s="503"/>
      <c r="S236" s="503"/>
      <c r="T236" s="503"/>
      <c r="U236" s="503"/>
      <c r="V236" s="503"/>
      <c r="W236" s="503"/>
      <c r="X236" s="503"/>
      <c r="Y236" s="503"/>
      <c r="Z236" s="503"/>
      <c r="AA236" s="503"/>
      <c r="AB236" s="503"/>
      <c r="AC236" s="503"/>
      <c r="AD236" s="503"/>
      <c r="AE236" s="503"/>
      <c r="AF236" s="503"/>
      <c r="AG236" s="503"/>
      <c r="AH236" s="503"/>
      <c r="AI236" s="503"/>
      <c r="AJ236" s="504"/>
    </row>
    <row r="237" spans="2:36" ht="15" customHeight="1" x14ac:dyDescent="0.2">
      <c r="C237" s="1"/>
      <c r="D237" s="1"/>
      <c r="E237" s="12"/>
      <c r="F237" s="334"/>
      <c r="G237" s="334"/>
      <c r="H237" s="334"/>
      <c r="I237" s="334"/>
      <c r="J237" s="334"/>
      <c r="K237" s="334"/>
      <c r="L237" s="13"/>
      <c r="M237" s="508"/>
      <c r="N237" s="509"/>
      <c r="O237" s="509"/>
      <c r="P237" s="509"/>
      <c r="Q237" s="509"/>
      <c r="R237" s="509"/>
      <c r="S237" s="509"/>
      <c r="T237" s="509"/>
      <c r="U237" s="509"/>
      <c r="V237" s="509"/>
      <c r="W237" s="509"/>
      <c r="X237" s="509"/>
      <c r="Y237" s="509"/>
      <c r="Z237" s="509"/>
      <c r="AA237" s="509"/>
      <c r="AB237" s="509"/>
      <c r="AC237" s="509"/>
      <c r="AD237" s="509"/>
      <c r="AE237" s="509"/>
      <c r="AF237" s="509"/>
      <c r="AG237" s="509"/>
      <c r="AH237" s="509"/>
      <c r="AI237" s="509"/>
      <c r="AJ237" s="510"/>
    </row>
    <row r="238" spans="2:36" ht="15" customHeight="1" x14ac:dyDescent="0.2">
      <c r="C238" s="1"/>
      <c r="D238" s="1"/>
      <c r="E238" s="8"/>
      <c r="F238" s="292"/>
      <c r="G238" s="292"/>
      <c r="H238" s="292"/>
      <c r="I238" s="292"/>
      <c r="J238" s="292"/>
      <c r="K238" s="292"/>
      <c r="L238" s="9"/>
      <c r="M238" s="505"/>
      <c r="N238" s="506"/>
      <c r="O238" s="506"/>
      <c r="P238" s="506"/>
      <c r="Q238" s="506"/>
      <c r="R238" s="506"/>
      <c r="S238" s="506"/>
      <c r="T238" s="506"/>
      <c r="U238" s="506"/>
      <c r="V238" s="506"/>
      <c r="W238" s="506"/>
      <c r="X238" s="506"/>
      <c r="Y238" s="506"/>
      <c r="Z238" s="506"/>
      <c r="AA238" s="506"/>
      <c r="AB238" s="506"/>
      <c r="AC238" s="506"/>
      <c r="AD238" s="506"/>
      <c r="AE238" s="506"/>
      <c r="AF238" s="506"/>
      <c r="AG238" s="506"/>
      <c r="AH238" s="506"/>
      <c r="AI238" s="506"/>
      <c r="AJ238" s="507"/>
    </row>
    <row r="239" spans="2:36" ht="15" customHeight="1" x14ac:dyDescent="0.2">
      <c r="C239" s="1"/>
      <c r="D239" s="1"/>
      <c r="E239" s="6"/>
      <c r="F239" s="266" t="s">
        <v>150</v>
      </c>
      <c r="G239" s="266"/>
      <c r="H239" s="266"/>
      <c r="I239" s="266"/>
      <c r="J239" s="266"/>
      <c r="K239" s="266"/>
      <c r="L239" s="7"/>
      <c r="M239" s="502" t="str">
        <f>IF('確認票(市場経済)(非開示版) '!M238:AJ241="","",'確認票(市場経済)(非開示版) '!M238:AJ241)</f>
        <v/>
      </c>
      <c r="N239" s="503"/>
      <c r="O239" s="503"/>
      <c r="P239" s="503"/>
      <c r="Q239" s="503"/>
      <c r="R239" s="503"/>
      <c r="S239" s="503"/>
      <c r="T239" s="503"/>
      <c r="U239" s="503"/>
      <c r="V239" s="503"/>
      <c r="W239" s="503"/>
      <c r="X239" s="503"/>
      <c r="Y239" s="503"/>
      <c r="Z239" s="503"/>
      <c r="AA239" s="503"/>
      <c r="AB239" s="503"/>
      <c r="AC239" s="503"/>
      <c r="AD239" s="503"/>
      <c r="AE239" s="503"/>
      <c r="AF239" s="503"/>
      <c r="AG239" s="503"/>
      <c r="AH239" s="503"/>
      <c r="AI239" s="503"/>
      <c r="AJ239" s="504"/>
    </row>
    <row r="240" spans="2:36" ht="15" customHeight="1" x14ac:dyDescent="0.2">
      <c r="C240" s="1"/>
      <c r="D240" s="1"/>
      <c r="E240" s="12"/>
      <c r="F240" s="334"/>
      <c r="G240" s="334"/>
      <c r="H240" s="334"/>
      <c r="I240" s="334"/>
      <c r="J240" s="334"/>
      <c r="K240" s="334"/>
      <c r="L240" s="13"/>
      <c r="M240" s="508"/>
      <c r="N240" s="509"/>
      <c r="O240" s="509"/>
      <c r="P240" s="509"/>
      <c r="Q240" s="509"/>
      <c r="R240" s="509"/>
      <c r="S240" s="509"/>
      <c r="T240" s="509"/>
      <c r="U240" s="509"/>
      <c r="V240" s="509"/>
      <c r="W240" s="509"/>
      <c r="X240" s="509"/>
      <c r="Y240" s="509"/>
      <c r="Z240" s="509"/>
      <c r="AA240" s="509"/>
      <c r="AB240" s="509"/>
      <c r="AC240" s="509"/>
      <c r="AD240" s="509"/>
      <c r="AE240" s="509"/>
      <c r="AF240" s="509"/>
      <c r="AG240" s="509"/>
      <c r="AH240" s="509"/>
      <c r="AI240" s="509"/>
      <c r="AJ240" s="510"/>
    </row>
    <row r="241" spans="2:38" ht="15" customHeight="1" x14ac:dyDescent="0.2">
      <c r="C241" s="1"/>
      <c r="D241" s="1"/>
      <c r="E241" s="12"/>
      <c r="F241" s="334"/>
      <c r="G241" s="334"/>
      <c r="H241" s="334"/>
      <c r="I241" s="334"/>
      <c r="J241" s="334"/>
      <c r="K241" s="334"/>
      <c r="L241" s="13"/>
      <c r="M241" s="508"/>
      <c r="N241" s="509"/>
      <c r="O241" s="509"/>
      <c r="P241" s="509"/>
      <c r="Q241" s="509"/>
      <c r="R241" s="509"/>
      <c r="S241" s="509"/>
      <c r="T241" s="509"/>
      <c r="U241" s="509"/>
      <c r="V241" s="509"/>
      <c r="W241" s="509"/>
      <c r="X241" s="509"/>
      <c r="Y241" s="509"/>
      <c r="Z241" s="509"/>
      <c r="AA241" s="509"/>
      <c r="AB241" s="509"/>
      <c r="AC241" s="509"/>
      <c r="AD241" s="509"/>
      <c r="AE241" s="509"/>
      <c r="AF241" s="509"/>
      <c r="AG241" s="509"/>
      <c r="AH241" s="509"/>
      <c r="AI241" s="509"/>
      <c r="AJ241" s="510"/>
    </row>
    <row r="242" spans="2:38" ht="15" customHeight="1" x14ac:dyDescent="0.2">
      <c r="C242" s="1"/>
      <c r="D242" s="1"/>
      <c r="E242" s="8"/>
      <c r="F242" s="292"/>
      <c r="G242" s="292"/>
      <c r="H242" s="292"/>
      <c r="I242" s="292"/>
      <c r="J242" s="292"/>
      <c r="K242" s="292"/>
      <c r="L242" s="9"/>
      <c r="M242" s="505"/>
      <c r="N242" s="506"/>
      <c r="O242" s="506"/>
      <c r="P242" s="506"/>
      <c r="Q242" s="506"/>
      <c r="R242" s="506"/>
      <c r="S242" s="506"/>
      <c r="T242" s="506"/>
      <c r="U242" s="506"/>
      <c r="V242" s="506"/>
      <c r="W242" s="506"/>
      <c r="X242" s="506"/>
      <c r="Y242" s="506"/>
      <c r="Z242" s="506"/>
      <c r="AA242" s="506"/>
      <c r="AB242" s="506"/>
      <c r="AC242" s="506"/>
      <c r="AD242" s="506"/>
      <c r="AE242" s="506"/>
      <c r="AF242" s="506"/>
      <c r="AG242" s="506"/>
      <c r="AH242" s="506"/>
      <c r="AI242" s="506"/>
      <c r="AJ242" s="507"/>
    </row>
    <row r="243" spans="2:38" ht="15" customHeight="1" x14ac:dyDescent="0.2">
      <c r="C243" s="1"/>
      <c r="D243" s="1"/>
      <c r="E243" s="6"/>
      <c r="F243" s="266" t="s">
        <v>151</v>
      </c>
      <c r="G243" s="266"/>
      <c r="H243" s="266"/>
      <c r="I243" s="266"/>
      <c r="J243" s="266"/>
      <c r="K243" s="266"/>
      <c r="L243" s="7"/>
      <c r="M243" s="502" t="str">
        <f>IF('確認票(市場経済)(非開示版) '!M242:AJ243="","",'確認票(市場経済)(非開示版) '!M242:AJ243)</f>
        <v/>
      </c>
      <c r="N243" s="503"/>
      <c r="O243" s="503"/>
      <c r="P243" s="503"/>
      <c r="Q243" s="503"/>
      <c r="R243" s="503"/>
      <c r="S243" s="503"/>
      <c r="T243" s="503"/>
      <c r="U243" s="503"/>
      <c r="V243" s="503"/>
      <c r="W243" s="503"/>
      <c r="X243" s="503"/>
      <c r="Y243" s="503"/>
      <c r="Z243" s="503"/>
      <c r="AA243" s="503"/>
      <c r="AB243" s="503"/>
      <c r="AC243" s="503"/>
      <c r="AD243" s="503"/>
      <c r="AE243" s="503"/>
      <c r="AF243" s="503"/>
      <c r="AG243" s="503"/>
      <c r="AH243" s="503"/>
      <c r="AI243" s="503"/>
      <c r="AJ243" s="504"/>
    </row>
    <row r="244" spans="2:38" ht="15" customHeight="1" x14ac:dyDescent="0.2">
      <c r="C244" s="1"/>
      <c r="D244" s="1"/>
      <c r="E244" s="8"/>
      <c r="F244" s="292"/>
      <c r="G244" s="292"/>
      <c r="H244" s="292"/>
      <c r="I244" s="292"/>
      <c r="J244" s="292"/>
      <c r="K244" s="292"/>
      <c r="L244" s="9"/>
      <c r="M244" s="505"/>
      <c r="N244" s="506"/>
      <c r="O244" s="506"/>
      <c r="P244" s="506"/>
      <c r="Q244" s="506"/>
      <c r="R244" s="506"/>
      <c r="S244" s="506"/>
      <c r="T244" s="506"/>
      <c r="U244" s="506"/>
      <c r="V244" s="506"/>
      <c r="W244" s="506"/>
      <c r="X244" s="506"/>
      <c r="Y244" s="506"/>
      <c r="Z244" s="506"/>
      <c r="AA244" s="506"/>
      <c r="AB244" s="506"/>
      <c r="AC244" s="506"/>
      <c r="AD244" s="506"/>
      <c r="AE244" s="506"/>
      <c r="AF244" s="506"/>
      <c r="AG244" s="506"/>
      <c r="AH244" s="506"/>
      <c r="AI244" s="506"/>
      <c r="AJ244" s="507"/>
    </row>
    <row r="245" spans="2:38" ht="15" customHeight="1" x14ac:dyDescent="0.2">
      <c r="C245" s="1"/>
      <c r="D245" s="1"/>
      <c r="E245" s="298" t="s">
        <v>115</v>
      </c>
      <c r="F245" s="299"/>
      <c r="G245" s="304" t="s">
        <v>116</v>
      </c>
      <c r="H245" s="305"/>
      <c r="I245" s="305"/>
      <c r="J245" s="305"/>
      <c r="K245" s="305"/>
      <c r="L245" s="306"/>
      <c r="M245" s="502" t="str">
        <f>IF('確認票(市場経済)(非開示版) '!M244:AJ245="","",'確認票(市場経済)(非開示版) '!M244:AJ245)</f>
        <v/>
      </c>
      <c r="N245" s="503"/>
      <c r="O245" s="503"/>
      <c r="P245" s="503"/>
      <c r="Q245" s="503"/>
      <c r="R245" s="503"/>
      <c r="S245" s="503"/>
      <c r="T245" s="503"/>
      <c r="U245" s="503"/>
      <c r="V245" s="503"/>
      <c r="W245" s="503"/>
      <c r="X245" s="503"/>
      <c r="Y245" s="503"/>
      <c r="Z245" s="503"/>
      <c r="AA245" s="503"/>
      <c r="AB245" s="503"/>
      <c r="AC245" s="503"/>
      <c r="AD245" s="503"/>
      <c r="AE245" s="503"/>
      <c r="AF245" s="503"/>
      <c r="AG245" s="503"/>
      <c r="AH245" s="503"/>
      <c r="AI245" s="503"/>
      <c r="AJ245" s="504"/>
    </row>
    <row r="246" spans="2:38" ht="15" customHeight="1" x14ac:dyDescent="0.2">
      <c r="C246" s="1"/>
      <c r="D246" s="1"/>
      <c r="E246" s="300"/>
      <c r="F246" s="301"/>
      <c r="G246" s="307"/>
      <c r="H246" s="308"/>
      <c r="I246" s="308"/>
      <c r="J246" s="308"/>
      <c r="K246" s="308"/>
      <c r="L246" s="309"/>
      <c r="M246" s="505"/>
      <c r="N246" s="506"/>
      <c r="O246" s="506"/>
      <c r="P246" s="506"/>
      <c r="Q246" s="506"/>
      <c r="R246" s="506"/>
      <c r="S246" s="506"/>
      <c r="T246" s="506"/>
      <c r="U246" s="506"/>
      <c r="V246" s="506"/>
      <c r="W246" s="506"/>
      <c r="X246" s="506"/>
      <c r="Y246" s="506"/>
      <c r="Z246" s="506"/>
      <c r="AA246" s="506"/>
      <c r="AB246" s="506"/>
      <c r="AC246" s="506"/>
      <c r="AD246" s="506"/>
      <c r="AE246" s="506"/>
      <c r="AF246" s="506"/>
      <c r="AG246" s="506"/>
      <c r="AH246" s="506"/>
      <c r="AI246" s="506"/>
      <c r="AJ246" s="507"/>
    </row>
    <row r="247" spans="2:38" ht="15" customHeight="1" x14ac:dyDescent="0.2">
      <c r="C247" s="1"/>
      <c r="D247" s="1"/>
      <c r="E247" s="300"/>
      <c r="F247" s="301"/>
      <c r="G247" s="320" t="s">
        <v>117</v>
      </c>
      <c r="H247" s="321"/>
      <c r="I247" s="321"/>
      <c r="J247" s="321"/>
      <c r="K247" s="321"/>
      <c r="L247" s="322"/>
      <c r="M247" s="502" t="str">
        <f>IF('確認票(市場経済)(非開示版) '!M246:AJ247="","",'確認票(市場経済)(非開示版) '!M246:AJ247)</f>
        <v/>
      </c>
      <c r="N247" s="503"/>
      <c r="O247" s="503"/>
      <c r="P247" s="503"/>
      <c r="Q247" s="503"/>
      <c r="R247" s="503"/>
      <c r="S247" s="503"/>
      <c r="T247" s="503"/>
      <c r="U247" s="503"/>
      <c r="V247" s="503"/>
      <c r="W247" s="503"/>
      <c r="X247" s="503"/>
      <c r="Y247" s="503"/>
      <c r="Z247" s="503"/>
      <c r="AA247" s="503"/>
      <c r="AB247" s="503"/>
      <c r="AC247" s="503"/>
      <c r="AD247" s="503"/>
      <c r="AE247" s="503"/>
      <c r="AF247" s="503"/>
      <c r="AG247" s="503"/>
      <c r="AH247" s="503"/>
      <c r="AI247" s="503"/>
      <c r="AJ247" s="504"/>
    </row>
    <row r="248" spans="2:38" ht="15" customHeight="1" x14ac:dyDescent="0.2">
      <c r="C248" s="1"/>
      <c r="D248" s="1"/>
      <c r="E248" s="302"/>
      <c r="F248" s="303"/>
      <c r="G248" s="323"/>
      <c r="H248" s="324"/>
      <c r="I248" s="324"/>
      <c r="J248" s="324"/>
      <c r="K248" s="324"/>
      <c r="L248" s="325"/>
      <c r="M248" s="505"/>
      <c r="N248" s="506"/>
      <c r="O248" s="506"/>
      <c r="P248" s="506"/>
      <c r="Q248" s="506"/>
      <c r="R248" s="506"/>
      <c r="S248" s="506"/>
      <c r="T248" s="506"/>
      <c r="U248" s="506"/>
      <c r="V248" s="506"/>
      <c r="W248" s="506"/>
      <c r="X248" s="506"/>
      <c r="Y248" s="506"/>
      <c r="Z248" s="506"/>
      <c r="AA248" s="506"/>
      <c r="AB248" s="506"/>
      <c r="AC248" s="506"/>
      <c r="AD248" s="506"/>
      <c r="AE248" s="506"/>
      <c r="AF248" s="506"/>
      <c r="AG248" s="506"/>
      <c r="AH248" s="506"/>
      <c r="AI248" s="506"/>
      <c r="AJ248" s="507"/>
    </row>
    <row r="249" spans="2:38" ht="15" customHeight="1" x14ac:dyDescent="0.2">
      <c r="F249" s="11"/>
      <c r="G249" s="109"/>
      <c r="H249" s="109"/>
      <c r="I249" s="109"/>
      <c r="J249" s="109"/>
      <c r="K249" s="109"/>
      <c r="L249" s="109"/>
      <c r="M249" s="109"/>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row>
    <row r="250" spans="2:38" ht="14.25" customHeight="1" x14ac:dyDescent="0.2">
      <c r="B250" s="255" t="s">
        <v>152</v>
      </c>
      <c r="C250" s="255"/>
      <c r="D250" s="255"/>
      <c r="E250" s="255"/>
      <c r="F250" s="255"/>
      <c r="G250" s="255"/>
      <c r="H250" s="255"/>
      <c r="I250" s="255"/>
      <c r="J250" s="255"/>
      <c r="K250" s="255"/>
      <c r="L250" s="255"/>
      <c r="M250" s="255"/>
      <c r="N250" s="255"/>
      <c r="O250" s="255"/>
      <c r="P250" s="255"/>
      <c r="Q250" s="255"/>
      <c r="R250" s="255"/>
      <c r="S250" s="255"/>
      <c r="T250" s="255"/>
      <c r="U250" s="255"/>
      <c r="V250" s="255"/>
      <c r="W250" s="255"/>
      <c r="X250" s="255"/>
      <c r="Y250" s="255"/>
      <c r="Z250" s="255"/>
      <c r="AA250" s="255"/>
      <c r="AB250" s="255"/>
      <c r="AC250" s="255"/>
      <c r="AD250" s="255"/>
      <c r="AE250" s="255"/>
      <c r="AF250" s="255"/>
      <c r="AG250" s="255"/>
      <c r="AH250" s="255"/>
      <c r="AI250" s="255"/>
      <c r="AJ250" s="255"/>
      <c r="AK250" s="255"/>
    </row>
    <row r="251" spans="2:38" ht="14.25" customHeight="1" x14ac:dyDescent="0.2">
      <c r="B251" s="255"/>
      <c r="C251" s="255"/>
      <c r="D251" s="255"/>
      <c r="E251" s="255"/>
      <c r="F251" s="255"/>
      <c r="G251" s="255"/>
      <c r="H251" s="255"/>
      <c r="I251" s="255"/>
      <c r="J251" s="255"/>
      <c r="K251" s="255"/>
      <c r="L251" s="255"/>
      <c r="M251" s="255"/>
      <c r="N251" s="255"/>
      <c r="O251" s="255"/>
      <c r="P251" s="255"/>
      <c r="Q251" s="255"/>
      <c r="R251" s="255"/>
      <c r="S251" s="255"/>
      <c r="T251" s="255"/>
      <c r="U251" s="255"/>
      <c r="V251" s="255"/>
      <c r="W251" s="255"/>
      <c r="X251" s="255"/>
      <c r="Y251" s="255"/>
      <c r="Z251" s="255"/>
      <c r="AA251" s="255"/>
      <c r="AB251" s="255"/>
      <c r="AC251" s="255"/>
      <c r="AD251" s="255"/>
      <c r="AE251" s="255"/>
      <c r="AF251" s="255"/>
      <c r="AG251" s="255"/>
      <c r="AH251" s="255"/>
      <c r="AI251" s="255"/>
      <c r="AJ251" s="255"/>
      <c r="AK251" s="255"/>
    </row>
    <row r="252" spans="2:38" ht="14.25" customHeight="1" x14ac:dyDescent="0.2">
      <c r="B252" s="261" t="s">
        <v>112</v>
      </c>
      <c r="C252" s="261"/>
      <c r="D252" s="262" t="s">
        <v>153</v>
      </c>
      <c r="E252" s="262"/>
      <c r="F252" s="262"/>
      <c r="G252" s="262"/>
      <c r="H252" s="262"/>
      <c r="I252" s="262"/>
      <c r="J252" s="262"/>
      <c r="K252" s="262"/>
      <c r="L252" s="262"/>
      <c r="M252" s="262"/>
      <c r="N252" s="262"/>
      <c r="O252" s="262"/>
      <c r="P252" s="262"/>
      <c r="Q252" s="262"/>
      <c r="R252" s="262"/>
      <c r="S252" s="262"/>
      <c r="T252" s="262"/>
      <c r="U252" s="262"/>
      <c r="V252" s="262"/>
      <c r="W252" s="262"/>
      <c r="X252" s="262"/>
      <c r="Y252" s="262"/>
      <c r="Z252" s="262"/>
      <c r="AA252" s="262"/>
      <c r="AB252" s="262"/>
      <c r="AC252" s="262"/>
      <c r="AD252" s="262"/>
      <c r="AE252" s="262"/>
      <c r="AF252" s="262"/>
      <c r="AG252" s="262"/>
      <c r="AH252" s="262"/>
      <c r="AI252" s="262"/>
      <c r="AJ252" s="262"/>
    </row>
    <row r="253" spans="2:38" ht="14.25" customHeight="1" x14ac:dyDescent="0.2">
      <c r="D253" s="11" t="s">
        <v>139</v>
      </c>
      <c r="E253" s="273" t="s">
        <v>154</v>
      </c>
      <c r="F253" s="273"/>
      <c r="G253" s="273"/>
      <c r="H253" s="273"/>
      <c r="I253" s="273"/>
      <c r="J253" s="273"/>
      <c r="K253" s="273"/>
      <c r="L253" s="273"/>
      <c r="M253" s="273"/>
      <c r="N253" s="273"/>
      <c r="O253" s="273"/>
      <c r="P253" s="273"/>
      <c r="Q253" s="273"/>
      <c r="R253" s="273"/>
      <c r="S253" s="273"/>
      <c r="T253" s="273"/>
      <c r="U253" s="273"/>
      <c r="V253" s="273"/>
      <c r="W253" s="273"/>
      <c r="X253" s="273"/>
      <c r="Y253" s="273"/>
      <c r="Z253" s="273"/>
      <c r="AA253" s="273"/>
      <c r="AB253" s="273"/>
      <c r="AC253" s="273"/>
      <c r="AD253" s="273"/>
      <c r="AE253" s="273"/>
      <c r="AF253" s="273"/>
      <c r="AG253" s="273"/>
      <c r="AH253" s="273"/>
      <c r="AI253" s="273"/>
      <c r="AJ253" s="273"/>
    </row>
    <row r="254" spans="2:38" ht="14.25" customHeight="1" x14ac:dyDescent="0.2">
      <c r="D254" s="17"/>
      <c r="E254" s="273"/>
      <c r="F254" s="273"/>
      <c r="G254" s="273"/>
      <c r="H254" s="273"/>
      <c r="I254" s="273"/>
      <c r="J254" s="273"/>
      <c r="K254" s="273"/>
      <c r="L254" s="273"/>
      <c r="M254" s="273"/>
      <c r="N254" s="273"/>
      <c r="O254" s="273"/>
      <c r="P254" s="273"/>
      <c r="Q254" s="273"/>
      <c r="R254" s="273"/>
      <c r="S254" s="273"/>
      <c r="T254" s="273"/>
      <c r="U254" s="273"/>
      <c r="V254" s="273"/>
      <c r="W254" s="273"/>
      <c r="X254" s="273"/>
      <c r="Y254" s="273"/>
      <c r="Z254" s="273"/>
      <c r="AA254" s="273"/>
      <c r="AB254" s="273"/>
      <c r="AC254" s="273"/>
      <c r="AD254" s="273"/>
      <c r="AE254" s="273"/>
      <c r="AF254" s="273"/>
      <c r="AG254" s="273"/>
      <c r="AH254" s="273"/>
      <c r="AI254" s="273"/>
      <c r="AJ254" s="273"/>
    </row>
    <row r="255" spans="2:38" ht="14.25" customHeight="1" x14ac:dyDescent="0.2">
      <c r="D255" s="17"/>
      <c r="E255" s="273"/>
      <c r="F255" s="273"/>
      <c r="G255" s="273"/>
      <c r="H255" s="273"/>
      <c r="I255" s="273"/>
      <c r="J255" s="273"/>
      <c r="K255" s="273"/>
      <c r="L255" s="273"/>
      <c r="M255" s="273"/>
      <c r="N255" s="273"/>
      <c r="O255" s="273"/>
      <c r="P255" s="273"/>
      <c r="Q255" s="273"/>
      <c r="R255" s="273"/>
      <c r="S255" s="273"/>
      <c r="T255" s="273"/>
      <c r="U255" s="273"/>
      <c r="V255" s="273"/>
      <c r="W255" s="273"/>
      <c r="X255" s="273"/>
      <c r="Y255" s="273"/>
      <c r="Z255" s="273"/>
      <c r="AA255" s="273"/>
      <c r="AB255" s="273"/>
      <c r="AC255" s="273"/>
      <c r="AD255" s="273"/>
      <c r="AE255" s="273"/>
      <c r="AF255" s="273"/>
      <c r="AG255" s="273"/>
      <c r="AH255" s="273"/>
      <c r="AI255" s="273"/>
      <c r="AJ255" s="273"/>
    </row>
    <row r="256" spans="2:38" ht="14.25" customHeight="1" x14ac:dyDescent="0.2">
      <c r="D256" s="17"/>
      <c r="E256" s="273"/>
      <c r="F256" s="273"/>
      <c r="G256" s="273"/>
      <c r="H256" s="273"/>
      <c r="I256" s="273"/>
      <c r="J256" s="273"/>
      <c r="K256" s="273"/>
      <c r="L256" s="273"/>
      <c r="M256" s="273"/>
      <c r="N256" s="273"/>
      <c r="O256" s="273"/>
      <c r="P256" s="273"/>
      <c r="Q256" s="273"/>
      <c r="R256" s="273"/>
      <c r="S256" s="273"/>
      <c r="T256" s="273"/>
      <c r="U256" s="273"/>
      <c r="V256" s="273"/>
      <c r="W256" s="273"/>
      <c r="X256" s="273"/>
      <c r="Y256" s="273"/>
      <c r="Z256" s="273"/>
      <c r="AA256" s="273"/>
      <c r="AB256" s="273"/>
      <c r="AC256" s="273"/>
      <c r="AD256" s="273"/>
      <c r="AE256" s="273"/>
      <c r="AF256" s="273"/>
      <c r="AG256" s="273"/>
      <c r="AH256" s="273"/>
      <c r="AI256" s="273"/>
      <c r="AJ256" s="273"/>
      <c r="AL256" s="20"/>
    </row>
    <row r="257" spans="2:36" ht="14.25" customHeight="1" x14ac:dyDescent="0.2">
      <c r="D257" s="17"/>
      <c r="E257" s="273"/>
      <c r="F257" s="273"/>
      <c r="G257" s="273"/>
      <c r="H257" s="273"/>
      <c r="I257" s="273"/>
      <c r="J257" s="273"/>
      <c r="K257" s="273"/>
      <c r="L257" s="273"/>
      <c r="M257" s="273"/>
      <c r="N257" s="273"/>
      <c r="O257" s="273"/>
      <c r="P257" s="273"/>
      <c r="Q257" s="273"/>
      <c r="R257" s="273"/>
      <c r="S257" s="273"/>
      <c r="T257" s="273"/>
      <c r="U257" s="273"/>
      <c r="V257" s="273"/>
      <c r="W257" s="273"/>
      <c r="X257" s="273"/>
      <c r="Y257" s="273"/>
      <c r="Z257" s="273"/>
      <c r="AA257" s="273"/>
      <c r="AB257" s="273"/>
      <c r="AC257" s="273"/>
      <c r="AD257" s="273"/>
      <c r="AE257" s="273"/>
      <c r="AF257" s="273"/>
      <c r="AG257" s="273"/>
      <c r="AH257" s="273"/>
      <c r="AI257" s="273"/>
      <c r="AJ257" s="273"/>
    </row>
    <row r="258" spans="2:36" ht="14.25" customHeight="1" x14ac:dyDescent="0.2">
      <c r="D258" s="37" t="s">
        <v>124</v>
      </c>
      <c r="E258" s="273" t="s">
        <v>155</v>
      </c>
      <c r="F258" s="273"/>
      <c r="G258" s="273"/>
      <c r="H258" s="273"/>
      <c r="I258" s="273"/>
      <c r="J258" s="273"/>
      <c r="K258" s="273"/>
      <c r="L258" s="273"/>
      <c r="M258" s="273"/>
      <c r="N258" s="273"/>
      <c r="O258" s="273"/>
      <c r="P258" s="273"/>
      <c r="Q258" s="273"/>
      <c r="R258" s="273"/>
      <c r="S258" s="273"/>
      <c r="T258" s="273"/>
      <c r="U258" s="273"/>
      <c r="V258" s="273"/>
      <c r="W258" s="273"/>
      <c r="X258" s="273"/>
      <c r="Y258" s="273"/>
      <c r="Z258" s="273"/>
      <c r="AA258" s="273"/>
      <c r="AB258" s="273"/>
      <c r="AC258" s="273"/>
      <c r="AD258" s="273"/>
      <c r="AE258" s="273"/>
      <c r="AF258" s="273"/>
      <c r="AG258" s="273"/>
      <c r="AH258" s="273"/>
      <c r="AI258" s="273"/>
      <c r="AJ258" s="273"/>
    </row>
    <row r="259" spans="2:36" ht="14.25" customHeight="1" x14ac:dyDescent="0.2">
      <c r="D259" s="11"/>
      <c r="E259" s="274"/>
      <c r="F259" s="274"/>
      <c r="G259" s="274"/>
      <c r="H259" s="274"/>
      <c r="I259" s="274"/>
      <c r="J259" s="274"/>
      <c r="K259" s="274"/>
      <c r="L259" s="274"/>
      <c r="M259" s="274"/>
      <c r="N259" s="274"/>
      <c r="O259" s="274"/>
      <c r="P259" s="274"/>
      <c r="Q259" s="274"/>
      <c r="R259" s="274"/>
      <c r="S259" s="274"/>
      <c r="T259" s="274"/>
      <c r="U259" s="274"/>
      <c r="V259" s="274"/>
      <c r="W259" s="274"/>
      <c r="X259" s="274"/>
      <c r="Y259" s="274"/>
      <c r="Z259" s="274"/>
      <c r="AA259" s="274"/>
      <c r="AB259" s="274"/>
      <c r="AC259" s="274"/>
      <c r="AD259" s="274"/>
      <c r="AE259" s="274"/>
      <c r="AF259" s="274"/>
      <c r="AG259" s="274"/>
      <c r="AH259" s="274"/>
      <c r="AI259" s="274"/>
      <c r="AJ259" s="274"/>
    </row>
    <row r="260" spans="2:36" ht="14.25" customHeight="1" x14ac:dyDescent="0.2">
      <c r="E260" s="6"/>
      <c r="F260" s="275" t="s">
        <v>156</v>
      </c>
      <c r="G260" s="276"/>
      <c r="H260" s="276"/>
      <c r="I260" s="276"/>
      <c r="J260" s="276"/>
      <c r="K260" s="276"/>
      <c r="L260" s="276"/>
      <c r="M260" s="276"/>
      <c r="N260" s="276"/>
      <c r="O260" s="276"/>
      <c r="P260" s="276"/>
      <c r="Q260" s="276"/>
      <c r="R260" s="276"/>
      <c r="S260" s="276"/>
      <c r="T260" s="7"/>
      <c r="U260" s="511" t="str">
        <f>IF('確認票(市場経済)(非開示版) '!U259="","",'確認票(市場経済)(非開示版) '!U259)</f>
        <v/>
      </c>
      <c r="V260" s="512"/>
      <c r="W260" s="278" t="s">
        <v>143</v>
      </c>
      <c r="X260" s="278"/>
      <c r="Y260" s="278"/>
      <c r="Z260" s="278"/>
      <c r="AA260" s="278"/>
      <c r="AB260" s="279"/>
      <c r="AC260" s="511" t="str">
        <f>IF('確認票(市場経済)(非開示版) '!AC259="","",'確認票(市場経済)(非開示版) '!AC259)</f>
        <v/>
      </c>
      <c r="AD260" s="512"/>
      <c r="AE260" s="282" t="s">
        <v>145</v>
      </c>
      <c r="AF260" s="278"/>
      <c r="AG260" s="278"/>
      <c r="AH260" s="278"/>
      <c r="AI260" s="278"/>
      <c r="AJ260" s="279"/>
    </row>
    <row r="261" spans="2:36" ht="14.25" customHeight="1" x14ac:dyDescent="0.2">
      <c r="E261" s="8"/>
      <c r="F261" s="277"/>
      <c r="G261" s="277"/>
      <c r="H261" s="277"/>
      <c r="I261" s="277"/>
      <c r="J261" s="277"/>
      <c r="K261" s="277"/>
      <c r="L261" s="277"/>
      <c r="M261" s="277"/>
      <c r="N261" s="277"/>
      <c r="O261" s="277"/>
      <c r="P261" s="277"/>
      <c r="Q261" s="277"/>
      <c r="R261" s="277"/>
      <c r="S261" s="277"/>
      <c r="T261" s="9"/>
      <c r="U261" s="513"/>
      <c r="V261" s="514"/>
      <c r="W261" s="280"/>
      <c r="X261" s="280"/>
      <c r="Y261" s="280"/>
      <c r="Z261" s="280"/>
      <c r="AA261" s="280"/>
      <c r="AB261" s="281"/>
      <c r="AC261" s="513"/>
      <c r="AD261" s="514"/>
      <c r="AE261" s="283"/>
      <c r="AF261" s="280"/>
      <c r="AG261" s="280"/>
      <c r="AH261" s="280"/>
      <c r="AI261" s="280"/>
      <c r="AJ261" s="281"/>
    </row>
    <row r="262" spans="2:36" ht="14.25" customHeight="1" x14ac:dyDescent="0.2">
      <c r="F262" s="23"/>
      <c r="G262" s="23"/>
      <c r="H262" s="24"/>
      <c r="I262" s="24"/>
      <c r="J262" s="24"/>
      <c r="K262" s="24"/>
      <c r="L262" s="24"/>
      <c r="M262" s="24"/>
      <c r="N262" s="24"/>
      <c r="O262" s="24"/>
      <c r="P262" s="24"/>
      <c r="Q262" s="24"/>
      <c r="R262" s="24"/>
      <c r="S262" s="24"/>
      <c r="T262" s="24"/>
      <c r="U262" s="24"/>
      <c r="V262" s="24"/>
      <c r="W262" s="24"/>
      <c r="X262" s="24"/>
      <c r="Y262" s="24"/>
      <c r="Z262" s="24"/>
      <c r="AA262" s="24"/>
      <c r="AB262" s="24"/>
      <c r="AC262" s="24"/>
      <c r="AD262" s="24"/>
      <c r="AE262" s="24"/>
      <c r="AF262" s="24"/>
      <c r="AG262" s="24"/>
      <c r="AH262" s="24"/>
      <c r="AI262" s="24"/>
      <c r="AJ262" s="24"/>
    </row>
    <row r="263" spans="2:36" ht="14.25" customHeight="1" x14ac:dyDescent="0.2">
      <c r="B263" s="261" t="s">
        <v>118</v>
      </c>
      <c r="C263" s="261"/>
      <c r="D263" s="262" t="s">
        <v>157</v>
      </c>
      <c r="E263" s="262"/>
      <c r="F263" s="262"/>
      <c r="G263" s="262"/>
      <c r="H263" s="262"/>
      <c r="I263" s="262"/>
      <c r="J263" s="262"/>
      <c r="K263" s="262"/>
      <c r="L263" s="262"/>
      <c r="M263" s="262"/>
      <c r="N263" s="262"/>
      <c r="O263" s="262"/>
      <c r="P263" s="262"/>
      <c r="Q263" s="262"/>
      <c r="R263" s="262"/>
      <c r="S263" s="262"/>
      <c r="T263" s="262"/>
      <c r="U263" s="262"/>
      <c r="V263" s="262"/>
      <c r="W263" s="262"/>
      <c r="X263" s="262"/>
      <c r="Y263" s="262"/>
      <c r="Z263" s="262"/>
      <c r="AA263" s="262"/>
      <c r="AB263" s="262"/>
      <c r="AC263" s="262"/>
      <c r="AD263" s="262"/>
      <c r="AE263" s="262"/>
      <c r="AF263" s="262"/>
      <c r="AG263" s="262"/>
      <c r="AH263" s="262"/>
      <c r="AI263" s="262"/>
      <c r="AJ263" s="262"/>
    </row>
    <row r="264" spans="2:36" ht="14.25" customHeight="1" x14ac:dyDescent="0.2">
      <c r="D264" s="11" t="s">
        <v>139</v>
      </c>
      <c r="E264" s="398" t="s">
        <v>158</v>
      </c>
      <c r="F264" s="398"/>
      <c r="G264" s="398"/>
      <c r="H264" s="398"/>
      <c r="I264" s="398"/>
      <c r="J264" s="398"/>
      <c r="K264" s="398"/>
      <c r="L264" s="398"/>
      <c r="M264" s="398"/>
      <c r="N264" s="398"/>
      <c r="O264" s="398"/>
      <c r="P264" s="398"/>
      <c r="Q264" s="398"/>
      <c r="R264" s="398"/>
      <c r="S264" s="398"/>
      <c r="T264" s="398"/>
      <c r="U264" s="398"/>
      <c r="V264" s="398"/>
      <c r="W264" s="398"/>
      <c r="X264" s="398"/>
      <c r="Y264" s="398"/>
      <c r="Z264" s="398"/>
      <c r="AA264" s="398"/>
      <c r="AB264" s="398"/>
      <c r="AC264" s="398"/>
      <c r="AD264" s="398"/>
      <c r="AE264" s="398"/>
      <c r="AF264" s="398"/>
      <c r="AG264" s="398"/>
      <c r="AH264" s="398"/>
      <c r="AI264" s="398"/>
      <c r="AJ264" s="398"/>
    </row>
    <row r="265" spans="2:36" ht="14.25" customHeight="1" x14ac:dyDescent="0.2">
      <c r="D265" s="11"/>
      <c r="E265" s="398"/>
      <c r="F265" s="398"/>
      <c r="G265" s="398"/>
      <c r="H265" s="398"/>
      <c r="I265" s="398"/>
      <c r="J265" s="398"/>
      <c r="K265" s="398"/>
      <c r="L265" s="398"/>
      <c r="M265" s="398"/>
      <c r="N265" s="398"/>
      <c r="O265" s="398"/>
      <c r="P265" s="398"/>
      <c r="Q265" s="398"/>
      <c r="R265" s="398"/>
      <c r="S265" s="398"/>
      <c r="T265" s="398"/>
      <c r="U265" s="398"/>
      <c r="V265" s="398"/>
      <c r="W265" s="398"/>
      <c r="X265" s="398"/>
      <c r="Y265" s="398"/>
      <c r="Z265" s="398"/>
      <c r="AA265" s="398"/>
      <c r="AB265" s="398"/>
      <c r="AC265" s="398"/>
      <c r="AD265" s="398"/>
      <c r="AE265" s="398"/>
      <c r="AF265" s="398"/>
      <c r="AG265" s="398"/>
      <c r="AH265" s="398"/>
      <c r="AI265" s="398"/>
      <c r="AJ265" s="398"/>
    </row>
    <row r="266" spans="2:36" ht="14.25" customHeight="1" x14ac:dyDescent="0.2">
      <c r="D266" s="37" t="s">
        <v>124</v>
      </c>
      <c r="E266" s="273" t="s">
        <v>159</v>
      </c>
      <c r="F266" s="273"/>
      <c r="G266" s="273"/>
      <c r="H266" s="273"/>
      <c r="I266" s="273"/>
      <c r="J266" s="273"/>
      <c r="K266" s="273"/>
      <c r="L266" s="273"/>
      <c r="M266" s="273"/>
      <c r="N266" s="273"/>
      <c r="O266" s="273"/>
      <c r="P266" s="273"/>
      <c r="Q266" s="273"/>
      <c r="R266" s="273"/>
      <c r="S266" s="273"/>
      <c r="T266" s="273"/>
      <c r="U266" s="273"/>
      <c r="V266" s="273"/>
      <c r="W266" s="273"/>
      <c r="X266" s="273"/>
      <c r="Y266" s="273"/>
      <c r="Z266" s="273"/>
      <c r="AA266" s="273"/>
      <c r="AB266" s="273"/>
      <c r="AC266" s="273"/>
      <c r="AD266" s="273"/>
      <c r="AE266" s="273"/>
      <c r="AF266" s="273"/>
      <c r="AG266" s="273"/>
      <c r="AH266" s="273"/>
      <c r="AI266" s="273"/>
      <c r="AJ266" s="273"/>
    </row>
    <row r="267" spans="2:36" ht="14.25" customHeight="1" x14ac:dyDescent="0.2">
      <c r="D267" s="11"/>
      <c r="E267" s="274"/>
      <c r="F267" s="274"/>
      <c r="G267" s="274"/>
      <c r="H267" s="274"/>
      <c r="I267" s="274"/>
      <c r="J267" s="274"/>
      <c r="K267" s="274"/>
      <c r="L267" s="274"/>
      <c r="M267" s="274"/>
      <c r="N267" s="274"/>
      <c r="O267" s="274"/>
      <c r="P267" s="274"/>
      <c r="Q267" s="274"/>
      <c r="R267" s="274"/>
      <c r="S267" s="274"/>
      <c r="T267" s="274"/>
      <c r="U267" s="274"/>
      <c r="V267" s="274"/>
      <c r="W267" s="274"/>
      <c r="X267" s="274"/>
      <c r="Y267" s="274"/>
      <c r="Z267" s="274"/>
      <c r="AA267" s="274"/>
      <c r="AB267" s="274"/>
      <c r="AC267" s="274"/>
      <c r="AD267" s="274"/>
      <c r="AE267" s="274"/>
      <c r="AF267" s="274"/>
      <c r="AG267" s="274"/>
      <c r="AH267" s="274"/>
      <c r="AI267" s="274"/>
      <c r="AJ267" s="274"/>
    </row>
    <row r="268" spans="2:36" ht="14.25" customHeight="1" x14ac:dyDescent="0.2">
      <c r="E268" s="6"/>
      <c r="F268" s="275" t="s">
        <v>160</v>
      </c>
      <c r="G268" s="276"/>
      <c r="H268" s="276"/>
      <c r="I268" s="276"/>
      <c r="J268" s="276"/>
      <c r="K268" s="276"/>
      <c r="L268" s="276"/>
      <c r="M268" s="276"/>
      <c r="N268" s="276"/>
      <c r="O268" s="276"/>
      <c r="P268" s="276"/>
      <c r="Q268" s="276"/>
      <c r="R268" s="276"/>
      <c r="S268" s="276"/>
      <c r="T268" s="7"/>
      <c r="U268" s="511" t="str">
        <f>IF('確認票(市場経済)(非開示版) '!U267="","",'確認票(市場経済)(非開示版) '!U267)</f>
        <v/>
      </c>
      <c r="V268" s="512"/>
      <c r="W268" s="278" t="s">
        <v>143</v>
      </c>
      <c r="X268" s="278"/>
      <c r="Y268" s="278"/>
      <c r="Z268" s="278"/>
      <c r="AA268" s="278"/>
      <c r="AB268" s="279"/>
      <c r="AC268" s="511" t="str">
        <f>IF('確認票(市場経済)(非開示版) '!AC267="","",'確認票(市場経済)(非開示版) '!AC267)</f>
        <v/>
      </c>
      <c r="AD268" s="512"/>
      <c r="AE268" s="282" t="s">
        <v>145</v>
      </c>
      <c r="AF268" s="278"/>
      <c r="AG268" s="278"/>
      <c r="AH268" s="278"/>
      <c r="AI268" s="278"/>
      <c r="AJ268" s="279"/>
    </row>
    <row r="269" spans="2:36" ht="14.25" customHeight="1" x14ac:dyDescent="0.2">
      <c r="E269" s="8"/>
      <c r="F269" s="277"/>
      <c r="G269" s="277"/>
      <c r="H269" s="277"/>
      <c r="I269" s="277"/>
      <c r="J269" s="277"/>
      <c r="K269" s="277"/>
      <c r="L269" s="277"/>
      <c r="M269" s="277"/>
      <c r="N269" s="277"/>
      <c r="O269" s="277"/>
      <c r="P269" s="277"/>
      <c r="Q269" s="277"/>
      <c r="R269" s="277"/>
      <c r="S269" s="277"/>
      <c r="T269" s="9"/>
      <c r="U269" s="513"/>
      <c r="V269" s="514"/>
      <c r="W269" s="280"/>
      <c r="X269" s="280"/>
      <c r="Y269" s="280"/>
      <c r="Z269" s="280"/>
      <c r="AA269" s="280"/>
      <c r="AB269" s="281"/>
      <c r="AC269" s="513"/>
      <c r="AD269" s="514"/>
      <c r="AE269" s="283"/>
      <c r="AF269" s="280"/>
      <c r="AG269" s="280"/>
      <c r="AH269" s="280"/>
      <c r="AI269" s="280"/>
      <c r="AJ269" s="281"/>
    </row>
    <row r="270" spans="2:36" ht="14.25" customHeight="1" x14ac:dyDescent="0.2">
      <c r="E270" s="213"/>
      <c r="F270" s="214"/>
      <c r="G270" s="214"/>
      <c r="H270" s="214"/>
      <c r="I270" s="214"/>
      <c r="J270" s="214"/>
      <c r="K270" s="214"/>
      <c r="L270" s="214"/>
      <c r="M270" s="214"/>
      <c r="N270" s="214"/>
      <c r="O270" s="214"/>
      <c r="P270" s="214"/>
      <c r="Q270" s="214"/>
      <c r="R270" s="214"/>
      <c r="S270" s="214"/>
      <c r="T270" s="213"/>
      <c r="U270" s="215"/>
      <c r="V270" s="215"/>
      <c r="W270" s="216"/>
      <c r="X270" s="216"/>
      <c r="Y270" s="216"/>
      <c r="Z270" s="216"/>
      <c r="AA270" s="216"/>
      <c r="AB270" s="216"/>
      <c r="AC270" s="215"/>
      <c r="AD270" s="215"/>
      <c r="AE270" s="216"/>
      <c r="AF270" s="216"/>
      <c r="AG270" s="216"/>
      <c r="AH270" s="216"/>
      <c r="AI270" s="216"/>
      <c r="AJ270" s="216"/>
    </row>
    <row r="271" spans="2:36" s="38" customFormat="1" ht="14.25" customHeight="1" x14ac:dyDescent="0.2">
      <c r="B271" s="47"/>
      <c r="C271" s="48"/>
      <c r="D271" s="49" t="s">
        <v>44</v>
      </c>
      <c r="E271" s="50">
        <f>1+E229</f>
        <v>7</v>
      </c>
      <c r="F271" s="319" t="s">
        <v>209</v>
      </c>
      <c r="G271" s="319"/>
      <c r="H271" s="319"/>
      <c r="I271" s="319"/>
      <c r="J271" s="319"/>
      <c r="K271" s="319"/>
      <c r="L271" s="319"/>
      <c r="M271" s="319"/>
      <c r="N271" s="319"/>
      <c r="O271" s="319"/>
      <c r="P271" s="319"/>
      <c r="Q271" s="319"/>
      <c r="R271" s="319"/>
      <c r="S271" s="319"/>
      <c r="T271" s="319"/>
      <c r="U271" s="319"/>
      <c r="V271" s="319"/>
      <c r="W271" s="319"/>
      <c r="X271" s="319"/>
      <c r="Y271" s="319"/>
      <c r="Z271" s="319"/>
      <c r="AA271" s="319"/>
      <c r="AB271" s="319"/>
      <c r="AC271" s="319"/>
      <c r="AD271" s="319"/>
      <c r="AE271" s="319"/>
      <c r="AF271" s="319"/>
      <c r="AG271" s="319"/>
      <c r="AH271" s="319"/>
      <c r="AI271" s="319"/>
      <c r="AJ271" s="319"/>
    </row>
    <row r="272" spans="2:36" s="38" customFormat="1" ht="14.25" customHeight="1" x14ac:dyDescent="0.2">
      <c r="B272" s="47"/>
      <c r="C272" s="48"/>
      <c r="D272" s="51"/>
      <c r="E272" s="52"/>
      <c r="F272" s="319"/>
      <c r="G272" s="319"/>
      <c r="H272" s="319"/>
      <c r="I272" s="319"/>
      <c r="J272" s="319"/>
      <c r="K272" s="319"/>
      <c r="L272" s="319"/>
      <c r="M272" s="319"/>
      <c r="N272" s="319"/>
      <c r="O272" s="319"/>
      <c r="P272" s="319"/>
      <c r="Q272" s="319"/>
      <c r="R272" s="319"/>
      <c r="S272" s="319"/>
      <c r="T272" s="319"/>
      <c r="U272" s="319"/>
      <c r="V272" s="319"/>
      <c r="W272" s="319"/>
      <c r="X272" s="319"/>
      <c r="Y272" s="319"/>
      <c r="Z272" s="319"/>
      <c r="AA272" s="319"/>
      <c r="AB272" s="319"/>
      <c r="AC272" s="319"/>
      <c r="AD272" s="319"/>
      <c r="AE272" s="319"/>
      <c r="AF272" s="319"/>
      <c r="AG272" s="319"/>
      <c r="AH272" s="319"/>
      <c r="AI272" s="319"/>
      <c r="AJ272" s="319"/>
    </row>
    <row r="273" spans="2:39" s="38" customFormat="1" ht="14.25" customHeight="1" x14ac:dyDescent="0.2">
      <c r="B273" s="47"/>
      <c r="C273" s="48"/>
      <c r="D273" s="51"/>
      <c r="E273" s="52"/>
      <c r="F273" s="319"/>
      <c r="G273" s="319"/>
      <c r="H273" s="319"/>
      <c r="I273" s="319"/>
      <c r="J273" s="319"/>
      <c r="K273" s="319"/>
      <c r="L273" s="319"/>
      <c r="M273" s="319"/>
      <c r="N273" s="319"/>
      <c r="O273" s="319"/>
      <c r="P273" s="319"/>
      <c r="Q273" s="319"/>
      <c r="R273" s="319"/>
      <c r="S273" s="319"/>
      <c r="T273" s="319"/>
      <c r="U273" s="319"/>
      <c r="V273" s="319"/>
      <c r="W273" s="319"/>
      <c r="X273" s="319"/>
      <c r="Y273" s="319"/>
      <c r="Z273" s="319"/>
      <c r="AA273" s="319"/>
      <c r="AB273" s="319"/>
      <c r="AC273" s="319"/>
      <c r="AD273" s="319"/>
      <c r="AE273" s="319"/>
      <c r="AF273" s="319"/>
      <c r="AG273" s="319"/>
      <c r="AH273" s="319"/>
      <c r="AI273" s="319"/>
      <c r="AJ273" s="319"/>
    </row>
    <row r="274" spans="2:39" s="38" customFormat="1" ht="15" customHeight="1" x14ac:dyDescent="0.2">
      <c r="B274" s="47"/>
      <c r="C274" s="48"/>
      <c r="D274" s="49" t="s">
        <v>44</v>
      </c>
      <c r="E274" s="50">
        <f>1+E271</f>
        <v>8</v>
      </c>
      <c r="F274" s="254" t="s">
        <v>162</v>
      </c>
      <c r="G274" s="254"/>
      <c r="H274" s="254"/>
      <c r="I274" s="254"/>
      <c r="J274" s="254"/>
      <c r="K274" s="254"/>
      <c r="L274" s="254"/>
      <c r="M274" s="254"/>
      <c r="N274" s="254"/>
      <c r="O274" s="254"/>
      <c r="P274" s="254"/>
      <c r="Q274" s="254"/>
      <c r="R274" s="254"/>
      <c r="S274" s="254"/>
      <c r="T274" s="254"/>
      <c r="U274" s="254"/>
      <c r="V274" s="254"/>
      <c r="W274" s="254"/>
      <c r="X274" s="254"/>
      <c r="Y274" s="254"/>
      <c r="Z274" s="254"/>
      <c r="AA274" s="254"/>
      <c r="AB274" s="254"/>
      <c r="AC274" s="254"/>
      <c r="AD274" s="254"/>
      <c r="AE274" s="254"/>
      <c r="AF274" s="254"/>
      <c r="AG274" s="254"/>
      <c r="AH274" s="254"/>
      <c r="AI274" s="254"/>
      <c r="AJ274" s="254"/>
    </row>
    <row r="275" spans="2:39" s="38" customFormat="1" ht="15" customHeight="1" x14ac:dyDescent="0.2">
      <c r="B275" s="47"/>
      <c r="C275" s="48"/>
      <c r="D275" s="49"/>
      <c r="E275" s="50"/>
      <c r="F275" s="254"/>
      <c r="G275" s="254"/>
      <c r="H275" s="254"/>
      <c r="I275" s="254"/>
      <c r="J275" s="254"/>
      <c r="K275" s="254"/>
      <c r="L275" s="254"/>
      <c r="M275" s="254"/>
      <c r="N275" s="254"/>
      <c r="O275" s="254"/>
      <c r="P275" s="254"/>
      <c r="Q275" s="254"/>
      <c r="R275" s="254"/>
      <c r="S275" s="254"/>
      <c r="T275" s="254"/>
      <c r="U275" s="254"/>
      <c r="V275" s="254"/>
      <c r="W275" s="254"/>
      <c r="X275" s="254"/>
      <c r="Y275" s="254"/>
      <c r="Z275" s="254"/>
      <c r="AA275" s="254"/>
      <c r="AB275" s="254"/>
      <c r="AC275" s="254"/>
      <c r="AD275" s="254"/>
      <c r="AE275" s="254"/>
      <c r="AF275" s="254"/>
      <c r="AG275" s="254"/>
      <c r="AH275" s="254"/>
      <c r="AI275" s="254"/>
      <c r="AJ275" s="254"/>
    </row>
    <row r="276" spans="2:39" s="38" customFormat="1" ht="15" customHeight="1" x14ac:dyDescent="0.2">
      <c r="B276" s="47"/>
      <c r="C276" s="48"/>
      <c r="D276" s="49"/>
      <c r="E276" s="50"/>
      <c r="F276" s="254"/>
      <c r="G276" s="254"/>
      <c r="H276" s="254"/>
      <c r="I276" s="254"/>
      <c r="J276" s="254"/>
      <c r="K276" s="254"/>
      <c r="L276" s="254"/>
      <c r="M276" s="254"/>
      <c r="N276" s="254"/>
      <c r="O276" s="254"/>
      <c r="P276" s="254"/>
      <c r="Q276" s="254"/>
      <c r="R276" s="254"/>
      <c r="S276" s="254"/>
      <c r="T276" s="254"/>
      <c r="U276" s="254"/>
      <c r="V276" s="254"/>
      <c r="W276" s="254"/>
      <c r="X276" s="254"/>
      <c r="Y276" s="254"/>
      <c r="Z276" s="254"/>
      <c r="AA276" s="254"/>
      <c r="AB276" s="254"/>
      <c r="AC276" s="254"/>
      <c r="AD276" s="254"/>
      <c r="AE276" s="254"/>
      <c r="AF276" s="254"/>
      <c r="AG276" s="254"/>
      <c r="AH276" s="254"/>
      <c r="AI276" s="254"/>
      <c r="AJ276" s="254"/>
    </row>
    <row r="277" spans="2:39" ht="14.25" customHeight="1" x14ac:dyDescent="0.2"/>
    <row r="278" spans="2:39" ht="15" customHeight="1" x14ac:dyDescent="0.2">
      <c r="B278" s="255" t="s">
        <v>163</v>
      </c>
      <c r="C278" s="255"/>
      <c r="D278" s="255"/>
      <c r="E278" s="255"/>
      <c r="F278" s="255"/>
      <c r="G278" s="255"/>
      <c r="H278" s="255"/>
      <c r="I278" s="255"/>
      <c r="J278" s="255"/>
      <c r="K278" s="255"/>
      <c r="L278" s="255"/>
      <c r="M278" s="255"/>
      <c r="N278" s="255"/>
      <c r="O278" s="255"/>
      <c r="P278" s="255"/>
      <c r="Q278" s="255"/>
      <c r="R278" s="255"/>
      <c r="S278" s="255"/>
      <c r="T278" s="255"/>
      <c r="U278" s="255"/>
      <c r="V278" s="255"/>
      <c r="W278" s="255"/>
      <c r="X278" s="255"/>
      <c r="Y278" s="255"/>
      <c r="Z278" s="255"/>
      <c r="AA278" s="255"/>
      <c r="AB278" s="255"/>
      <c r="AC278" s="255"/>
      <c r="AD278" s="255"/>
      <c r="AE278" s="255"/>
      <c r="AF278" s="255"/>
      <c r="AG278" s="255"/>
      <c r="AH278" s="255"/>
      <c r="AI278" s="255"/>
      <c r="AJ278" s="255"/>
      <c r="AK278" s="255"/>
    </row>
    <row r="279" spans="2:39" ht="15" customHeight="1" thickBot="1" x14ac:dyDescent="0.25">
      <c r="B279" s="255"/>
      <c r="C279" s="255"/>
      <c r="D279" s="255"/>
      <c r="E279" s="255"/>
      <c r="F279" s="255"/>
      <c r="G279" s="255"/>
      <c r="H279" s="255"/>
      <c r="I279" s="255"/>
      <c r="J279" s="255"/>
      <c r="K279" s="255"/>
      <c r="L279" s="255"/>
      <c r="M279" s="255"/>
      <c r="N279" s="255"/>
      <c r="O279" s="255"/>
      <c r="P279" s="255"/>
      <c r="Q279" s="255"/>
      <c r="R279" s="255"/>
      <c r="S279" s="255"/>
      <c r="T279" s="255"/>
      <c r="U279" s="255"/>
      <c r="V279" s="255"/>
      <c r="W279" s="255"/>
      <c r="X279" s="255"/>
      <c r="Y279" s="255"/>
      <c r="Z279" s="255"/>
      <c r="AA279" s="255"/>
      <c r="AB279" s="255"/>
      <c r="AC279" s="255"/>
      <c r="AD279" s="255"/>
      <c r="AE279" s="255"/>
      <c r="AF279" s="255"/>
      <c r="AG279" s="255"/>
      <c r="AH279" s="255"/>
      <c r="AI279" s="255"/>
      <c r="AJ279" s="255"/>
      <c r="AK279" s="255"/>
    </row>
    <row r="280" spans="2:39" ht="7.5" customHeight="1" thickTop="1" x14ac:dyDescent="0.2">
      <c r="B280" s="28"/>
      <c r="C280" s="29"/>
      <c r="D280" s="30"/>
      <c r="E280" s="30"/>
      <c r="F280" s="30"/>
      <c r="G280" s="30"/>
      <c r="H280" s="30"/>
      <c r="I280" s="30"/>
      <c r="J280" s="30"/>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36"/>
    </row>
    <row r="281" spans="2:39" ht="14.25" customHeight="1" x14ac:dyDescent="0.2">
      <c r="B281" s="28"/>
      <c r="C281" s="31" t="s">
        <v>164</v>
      </c>
      <c r="D281" s="256" t="s">
        <v>165</v>
      </c>
      <c r="E281" s="256"/>
      <c r="F281" s="256"/>
      <c r="G281" s="256"/>
      <c r="H281" s="256"/>
      <c r="I281" s="256"/>
      <c r="J281" s="256"/>
      <c r="K281" s="256"/>
      <c r="L281" s="256"/>
      <c r="M281" s="256"/>
      <c r="N281" s="256"/>
      <c r="O281" s="256"/>
      <c r="P281" s="256"/>
      <c r="Q281" s="256"/>
      <c r="R281" s="256"/>
      <c r="S281" s="256"/>
      <c r="T281" s="256"/>
      <c r="U281" s="256"/>
      <c r="V281" s="256"/>
      <c r="W281" s="256"/>
      <c r="X281" s="256"/>
      <c r="Y281" s="256"/>
      <c r="Z281" s="256"/>
      <c r="AA281" s="256"/>
      <c r="AB281" s="256"/>
      <c r="AC281" s="256"/>
      <c r="AD281" s="256"/>
      <c r="AE281" s="256"/>
      <c r="AF281" s="256"/>
      <c r="AG281" s="256"/>
      <c r="AH281" s="256"/>
      <c r="AI281" s="256"/>
      <c r="AJ281" s="257"/>
    </row>
    <row r="282" spans="2:39" ht="14.25" customHeight="1" x14ac:dyDescent="0.2">
      <c r="B282" s="28"/>
      <c r="C282" s="32"/>
      <c r="D282" s="256"/>
      <c r="E282" s="256"/>
      <c r="F282" s="256"/>
      <c r="G282" s="256"/>
      <c r="H282" s="256"/>
      <c r="I282" s="256"/>
      <c r="J282" s="256"/>
      <c r="K282" s="256"/>
      <c r="L282" s="256"/>
      <c r="M282" s="256"/>
      <c r="N282" s="256"/>
      <c r="O282" s="256"/>
      <c r="P282" s="256"/>
      <c r="Q282" s="256"/>
      <c r="R282" s="256"/>
      <c r="S282" s="256"/>
      <c r="T282" s="256"/>
      <c r="U282" s="256"/>
      <c r="V282" s="256"/>
      <c r="W282" s="256"/>
      <c r="X282" s="256"/>
      <c r="Y282" s="256"/>
      <c r="Z282" s="256"/>
      <c r="AA282" s="256"/>
      <c r="AB282" s="256"/>
      <c r="AC282" s="256"/>
      <c r="AD282" s="256"/>
      <c r="AE282" s="256"/>
      <c r="AF282" s="256"/>
      <c r="AG282" s="256"/>
      <c r="AH282" s="256"/>
      <c r="AI282" s="256"/>
      <c r="AJ282" s="257"/>
    </row>
    <row r="283" spans="2:39" ht="6" customHeight="1" x14ac:dyDescent="0.2">
      <c r="B283" s="28"/>
      <c r="C283" s="32"/>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c r="AA283" s="104"/>
      <c r="AB283" s="104"/>
      <c r="AC283" s="104"/>
      <c r="AD283" s="104"/>
      <c r="AE283" s="104"/>
      <c r="AF283" s="104"/>
      <c r="AG283" s="104"/>
      <c r="AH283" s="104"/>
      <c r="AI283" s="104"/>
      <c r="AJ283" s="105"/>
    </row>
    <row r="284" spans="2:39" ht="14.25" customHeight="1" x14ac:dyDescent="0.2">
      <c r="B284" s="28"/>
      <c r="C284" s="31" t="s">
        <v>164</v>
      </c>
      <c r="D284" s="256" t="s">
        <v>166</v>
      </c>
      <c r="E284" s="256"/>
      <c r="F284" s="256"/>
      <c r="G284" s="256"/>
      <c r="H284" s="256"/>
      <c r="I284" s="256"/>
      <c r="J284" s="256"/>
      <c r="K284" s="256"/>
      <c r="L284" s="256"/>
      <c r="M284" s="256"/>
      <c r="N284" s="256"/>
      <c r="O284" s="256"/>
      <c r="P284" s="256"/>
      <c r="Q284" s="256"/>
      <c r="R284" s="256"/>
      <c r="S284" s="256"/>
      <c r="T284" s="256"/>
      <c r="U284" s="256"/>
      <c r="V284" s="256"/>
      <c r="W284" s="256"/>
      <c r="X284" s="256"/>
      <c r="Y284" s="256"/>
      <c r="Z284" s="256"/>
      <c r="AA284" s="256"/>
      <c r="AB284" s="256"/>
      <c r="AC284" s="256"/>
      <c r="AD284" s="256"/>
      <c r="AE284" s="256"/>
      <c r="AF284" s="256"/>
      <c r="AG284" s="256"/>
      <c r="AH284" s="256"/>
      <c r="AI284" s="256"/>
      <c r="AJ284" s="257"/>
    </row>
    <row r="285" spans="2:39" ht="14.25" customHeight="1" x14ac:dyDescent="0.2">
      <c r="B285" s="28"/>
      <c r="C285" s="31"/>
      <c r="D285" s="256"/>
      <c r="E285" s="256"/>
      <c r="F285" s="256"/>
      <c r="G285" s="256"/>
      <c r="H285" s="256"/>
      <c r="I285" s="256"/>
      <c r="J285" s="256"/>
      <c r="K285" s="256"/>
      <c r="L285" s="256"/>
      <c r="M285" s="256"/>
      <c r="N285" s="256"/>
      <c r="O285" s="256"/>
      <c r="P285" s="256"/>
      <c r="Q285" s="256"/>
      <c r="R285" s="256"/>
      <c r="S285" s="256"/>
      <c r="T285" s="256"/>
      <c r="U285" s="256"/>
      <c r="V285" s="256"/>
      <c r="W285" s="256"/>
      <c r="X285" s="256"/>
      <c r="Y285" s="256"/>
      <c r="Z285" s="256"/>
      <c r="AA285" s="256"/>
      <c r="AB285" s="256"/>
      <c r="AC285" s="256"/>
      <c r="AD285" s="256"/>
      <c r="AE285" s="256"/>
      <c r="AF285" s="256"/>
      <c r="AG285" s="256"/>
      <c r="AH285" s="256"/>
      <c r="AI285" s="256"/>
      <c r="AJ285" s="257"/>
    </row>
    <row r="286" spans="2:39" ht="6" customHeight="1" thickBot="1" x14ac:dyDescent="0.25">
      <c r="B286" s="28"/>
      <c r="C286" s="33"/>
      <c r="D286" s="258"/>
      <c r="E286" s="258"/>
      <c r="F286" s="258"/>
      <c r="G286" s="258"/>
      <c r="H286" s="258"/>
      <c r="I286" s="258"/>
      <c r="J286" s="258"/>
      <c r="K286" s="258"/>
      <c r="L286" s="258"/>
      <c r="M286" s="258"/>
      <c r="N286" s="258"/>
      <c r="O286" s="258"/>
      <c r="P286" s="258"/>
      <c r="Q286" s="258"/>
      <c r="R286" s="258"/>
      <c r="S286" s="258"/>
      <c r="T286" s="258"/>
      <c r="U286" s="258"/>
      <c r="V286" s="258"/>
      <c r="W286" s="258"/>
      <c r="X286" s="258"/>
      <c r="Y286" s="258"/>
      <c r="Z286" s="258"/>
      <c r="AA286" s="258"/>
      <c r="AB286" s="258"/>
      <c r="AC286" s="258"/>
      <c r="AD286" s="258"/>
      <c r="AE286" s="258"/>
      <c r="AF286" s="258"/>
      <c r="AG286" s="258"/>
      <c r="AH286" s="258"/>
      <c r="AI286" s="258"/>
      <c r="AJ286" s="259"/>
    </row>
    <row r="287" spans="2:39" ht="15" customHeight="1" thickTop="1" x14ac:dyDescent="0.2">
      <c r="AM287" s="46"/>
    </row>
    <row r="288" spans="2:39" ht="15" customHeight="1" x14ac:dyDescent="0.2">
      <c r="B288" s="267" t="s">
        <v>104</v>
      </c>
      <c r="C288" s="267"/>
      <c r="D288" s="260" t="s">
        <v>167</v>
      </c>
      <c r="E288" s="260"/>
      <c r="F288" s="260"/>
      <c r="G288" s="260"/>
      <c r="H288" s="260"/>
      <c r="I288" s="260"/>
      <c r="J288" s="260"/>
      <c r="K288" s="260"/>
      <c r="L288" s="260"/>
      <c r="M288" s="260"/>
      <c r="N288" s="260"/>
      <c r="O288" s="260"/>
      <c r="P288" s="260"/>
      <c r="Q288" s="260"/>
      <c r="R288" s="260"/>
      <c r="S288" s="260"/>
      <c r="T288" s="260"/>
      <c r="U288" s="260"/>
      <c r="V288" s="260"/>
      <c r="W288" s="260"/>
      <c r="X288" s="260"/>
      <c r="Y288" s="260"/>
      <c r="Z288" s="260"/>
      <c r="AA288" s="260"/>
      <c r="AB288" s="260"/>
      <c r="AC288" s="260"/>
      <c r="AD288" s="260"/>
      <c r="AE288" s="260"/>
      <c r="AF288" s="260"/>
      <c r="AG288" s="260"/>
      <c r="AH288" s="260"/>
      <c r="AI288" s="260"/>
      <c r="AJ288" s="260"/>
    </row>
    <row r="289" spans="2:36" ht="15" customHeight="1" x14ac:dyDescent="0.2">
      <c r="C289" s="5"/>
    </row>
    <row r="290" spans="2:36" ht="15" customHeight="1" x14ac:dyDescent="0.2">
      <c r="B290" s="261" t="s">
        <v>112</v>
      </c>
      <c r="C290" s="261"/>
      <c r="D290" s="262" t="s">
        <v>168</v>
      </c>
      <c r="E290" s="262"/>
      <c r="F290" s="262"/>
      <c r="G290" s="262"/>
      <c r="H290" s="262"/>
      <c r="I290" s="262"/>
      <c r="J290" s="262"/>
      <c r="K290" s="262"/>
      <c r="L290" s="262"/>
      <c r="M290" s="262"/>
      <c r="N290" s="262"/>
      <c r="O290" s="262"/>
      <c r="P290" s="262"/>
      <c r="Q290" s="262"/>
      <c r="R290" s="262"/>
      <c r="S290" s="262"/>
      <c r="T290" s="262"/>
      <c r="U290" s="262"/>
      <c r="V290" s="262"/>
      <c r="W290" s="262"/>
      <c r="X290" s="262"/>
      <c r="Y290" s="262"/>
      <c r="Z290" s="262"/>
      <c r="AA290" s="262"/>
      <c r="AB290" s="262"/>
      <c r="AC290" s="262"/>
      <c r="AD290" s="262"/>
      <c r="AE290" s="262"/>
      <c r="AF290" s="262"/>
      <c r="AG290" s="262"/>
      <c r="AH290" s="262"/>
      <c r="AI290" s="262"/>
      <c r="AJ290" s="262"/>
    </row>
    <row r="291" spans="2:36" ht="15" customHeight="1" x14ac:dyDescent="0.2">
      <c r="D291" s="37" t="s">
        <v>124</v>
      </c>
      <c r="E291" s="264" t="s">
        <v>169</v>
      </c>
      <c r="F291" s="264"/>
      <c r="G291" s="264"/>
      <c r="H291" s="264"/>
      <c r="I291" s="264"/>
      <c r="J291" s="264"/>
      <c r="K291" s="264"/>
      <c r="L291" s="264"/>
      <c r="M291" s="264"/>
      <c r="N291" s="264"/>
      <c r="O291" s="264"/>
      <c r="P291" s="264"/>
      <c r="Q291" s="264"/>
      <c r="R291" s="264"/>
      <c r="S291" s="264"/>
      <c r="T291" s="264"/>
      <c r="U291" s="264"/>
      <c r="V291" s="264"/>
      <c r="W291" s="264"/>
      <c r="X291" s="264"/>
      <c r="Y291" s="264"/>
      <c r="Z291" s="264"/>
      <c r="AA291" s="264"/>
      <c r="AB291" s="264"/>
      <c r="AC291" s="264"/>
      <c r="AD291" s="264"/>
      <c r="AE291" s="264"/>
      <c r="AF291" s="264"/>
      <c r="AG291" s="264"/>
      <c r="AH291" s="264"/>
      <c r="AI291" s="264"/>
      <c r="AJ291" s="264"/>
    </row>
    <row r="292" spans="2:36" ht="15" customHeight="1" x14ac:dyDescent="0.2">
      <c r="E292" s="264"/>
      <c r="F292" s="264"/>
      <c r="G292" s="264"/>
      <c r="H292" s="264"/>
      <c r="I292" s="264"/>
      <c r="J292" s="264"/>
      <c r="K292" s="264"/>
      <c r="L292" s="264"/>
      <c r="M292" s="264"/>
      <c r="N292" s="264"/>
      <c r="O292" s="264"/>
      <c r="P292" s="264"/>
      <c r="Q292" s="264"/>
      <c r="R292" s="264"/>
      <c r="S292" s="264"/>
      <c r="T292" s="264"/>
      <c r="U292" s="264"/>
      <c r="V292" s="264"/>
      <c r="W292" s="264"/>
      <c r="X292" s="264"/>
      <c r="Y292" s="264"/>
      <c r="Z292" s="264"/>
      <c r="AA292" s="264"/>
      <c r="AB292" s="264"/>
      <c r="AC292" s="264"/>
      <c r="AD292" s="264"/>
      <c r="AE292" s="264"/>
      <c r="AF292" s="264"/>
      <c r="AG292" s="264"/>
      <c r="AH292" s="264"/>
      <c r="AI292" s="264"/>
      <c r="AJ292" s="264"/>
    </row>
    <row r="293" spans="2:36" ht="15" customHeight="1" x14ac:dyDescent="0.2">
      <c r="E293" s="287" t="s">
        <v>170</v>
      </c>
      <c r="F293" s="265"/>
      <c r="G293" s="265"/>
      <c r="H293" s="265"/>
      <c r="I293" s="265"/>
      <c r="J293" s="265"/>
      <c r="K293" s="265"/>
      <c r="L293" s="288"/>
      <c r="M293" s="511" t="str">
        <f>IF('確認票(市場経済)(非開示版) '!M292="","",'確認票(市場経済)(非開示版) '!M292)</f>
        <v/>
      </c>
      <c r="N293" s="512"/>
      <c r="O293" s="286" t="s">
        <v>171</v>
      </c>
      <c r="P293" s="278"/>
      <c r="Q293" s="278"/>
      <c r="R293" s="278"/>
      <c r="S293" s="278"/>
      <c r="T293" s="279"/>
      <c r="U293" s="511" t="str">
        <f>IF('確認票(市場経済)(非開示版) '!U292="","",'確認票(市場経済)(非開示版) '!U292)</f>
        <v>　</v>
      </c>
      <c r="V293" s="512"/>
      <c r="W293" s="286" t="s">
        <v>172</v>
      </c>
      <c r="X293" s="278"/>
      <c r="Y293" s="278"/>
      <c r="Z293" s="278"/>
      <c r="AA293" s="278"/>
      <c r="AB293" s="279"/>
      <c r="AC293" s="289"/>
      <c r="AD293" s="290"/>
      <c r="AE293" s="290"/>
      <c r="AF293" s="290"/>
      <c r="AG293" s="290"/>
      <c r="AH293" s="290"/>
      <c r="AI293" s="290"/>
      <c r="AJ293" s="290"/>
    </row>
    <row r="294" spans="2:36" ht="15" customHeight="1" x14ac:dyDescent="0.2">
      <c r="E294" s="317" t="s">
        <v>173</v>
      </c>
      <c r="F294" s="291"/>
      <c r="G294" s="291"/>
      <c r="H294" s="291"/>
      <c r="I294" s="291"/>
      <c r="J294" s="291"/>
      <c r="K294" s="291"/>
      <c r="L294" s="318"/>
      <c r="M294" s="513"/>
      <c r="N294" s="514"/>
      <c r="O294" s="280"/>
      <c r="P294" s="280"/>
      <c r="Q294" s="280"/>
      <c r="R294" s="280"/>
      <c r="S294" s="280"/>
      <c r="T294" s="281"/>
      <c r="U294" s="513"/>
      <c r="V294" s="514"/>
      <c r="W294" s="280"/>
      <c r="X294" s="280"/>
      <c r="Y294" s="280"/>
      <c r="Z294" s="280"/>
      <c r="AA294" s="280"/>
      <c r="AB294" s="281"/>
      <c r="AC294" s="289"/>
      <c r="AD294" s="290"/>
      <c r="AE294" s="290"/>
      <c r="AF294" s="290"/>
      <c r="AG294" s="290"/>
      <c r="AH294" s="290"/>
      <c r="AI294" s="290"/>
      <c r="AJ294" s="290"/>
    </row>
    <row r="295" spans="2:36" ht="12" customHeight="1" x14ac:dyDescent="0.2">
      <c r="C295" s="5"/>
    </row>
    <row r="296" spans="2:36" ht="15" customHeight="1" x14ac:dyDescent="0.2">
      <c r="B296" s="261" t="s">
        <v>118</v>
      </c>
      <c r="C296" s="261"/>
      <c r="D296" s="262" t="s">
        <v>174</v>
      </c>
      <c r="E296" s="262"/>
      <c r="F296" s="262"/>
      <c r="G296" s="262"/>
      <c r="H296" s="262"/>
      <c r="I296" s="262"/>
      <c r="J296" s="262"/>
      <c r="K296" s="262"/>
      <c r="L296" s="262"/>
      <c r="M296" s="262"/>
      <c r="N296" s="262"/>
      <c r="O296" s="262"/>
      <c r="P296" s="262"/>
      <c r="Q296" s="262"/>
      <c r="R296" s="262"/>
      <c r="S296" s="262"/>
      <c r="T296" s="262"/>
      <c r="U296" s="262"/>
      <c r="V296" s="262"/>
      <c r="W296" s="262"/>
      <c r="X296" s="262"/>
      <c r="Y296" s="262"/>
      <c r="Z296" s="262"/>
      <c r="AA296" s="262"/>
      <c r="AB296" s="262"/>
      <c r="AC296" s="262"/>
      <c r="AD296" s="262"/>
      <c r="AE296" s="262"/>
      <c r="AF296" s="262"/>
      <c r="AG296" s="262"/>
      <c r="AH296" s="262"/>
      <c r="AI296" s="262"/>
      <c r="AJ296" s="262"/>
    </row>
    <row r="297" spans="2:36" ht="15" customHeight="1" x14ac:dyDescent="0.2">
      <c r="D297" s="37" t="s">
        <v>124</v>
      </c>
      <c r="E297" s="264" t="s">
        <v>210</v>
      </c>
      <c r="F297" s="264"/>
      <c r="G297" s="264"/>
      <c r="H297" s="264"/>
      <c r="I297" s="264"/>
      <c r="J297" s="264"/>
      <c r="K297" s="264"/>
      <c r="L297" s="264"/>
      <c r="M297" s="264"/>
      <c r="N297" s="264"/>
      <c r="O297" s="264"/>
      <c r="P297" s="264"/>
      <c r="Q297" s="264"/>
      <c r="R297" s="264"/>
      <c r="S297" s="264"/>
      <c r="T297" s="264"/>
      <c r="U297" s="264"/>
      <c r="V297" s="264"/>
      <c r="W297" s="264"/>
      <c r="X297" s="264"/>
      <c r="Y297" s="264"/>
      <c r="Z297" s="264"/>
      <c r="AA297" s="264"/>
      <c r="AB297" s="264"/>
      <c r="AC297" s="264"/>
      <c r="AD297" s="264"/>
      <c r="AE297" s="264"/>
      <c r="AF297" s="264"/>
      <c r="AG297" s="264"/>
      <c r="AH297" s="264"/>
      <c r="AI297" s="264"/>
      <c r="AJ297" s="264"/>
    </row>
    <row r="298" spans="2:36" ht="15" customHeight="1" x14ac:dyDescent="0.2">
      <c r="E298" s="264"/>
      <c r="F298" s="264"/>
      <c r="G298" s="264"/>
      <c r="H298" s="264"/>
      <c r="I298" s="264"/>
      <c r="J298" s="264"/>
      <c r="K298" s="264"/>
      <c r="L298" s="264"/>
      <c r="M298" s="264"/>
      <c r="N298" s="264"/>
      <c r="O298" s="264"/>
      <c r="P298" s="264"/>
      <c r="Q298" s="264"/>
      <c r="R298" s="264"/>
      <c r="S298" s="264"/>
      <c r="T298" s="264"/>
      <c r="U298" s="264"/>
      <c r="V298" s="264"/>
      <c r="W298" s="264"/>
      <c r="X298" s="264"/>
      <c r="Y298" s="264"/>
      <c r="Z298" s="264"/>
      <c r="AA298" s="264"/>
      <c r="AB298" s="264"/>
      <c r="AC298" s="264"/>
      <c r="AD298" s="264"/>
      <c r="AE298" s="264"/>
      <c r="AF298" s="264"/>
      <c r="AG298" s="264"/>
      <c r="AH298" s="264"/>
      <c r="AI298" s="264"/>
      <c r="AJ298" s="264"/>
    </row>
    <row r="299" spans="2:36" ht="15" customHeight="1" x14ac:dyDescent="0.2">
      <c r="E299" s="264"/>
      <c r="F299" s="264"/>
      <c r="G299" s="264"/>
      <c r="H299" s="264"/>
      <c r="I299" s="264"/>
      <c r="J299" s="264"/>
      <c r="K299" s="264"/>
      <c r="L299" s="264"/>
      <c r="M299" s="264"/>
      <c r="N299" s="264"/>
      <c r="O299" s="264"/>
      <c r="P299" s="264"/>
      <c r="Q299" s="264"/>
      <c r="R299" s="264"/>
      <c r="S299" s="264"/>
      <c r="T299" s="264"/>
      <c r="U299" s="264"/>
      <c r="V299" s="264"/>
      <c r="W299" s="264"/>
      <c r="X299" s="264"/>
      <c r="Y299" s="264"/>
      <c r="Z299" s="264"/>
      <c r="AA299" s="264"/>
      <c r="AB299" s="264"/>
      <c r="AC299" s="264"/>
      <c r="AD299" s="264"/>
      <c r="AE299" s="264"/>
      <c r="AF299" s="264"/>
      <c r="AG299" s="264"/>
      <c r="AH299" s="264"/>
      <c r="AI299" s="264"/>
      <c r="AJ299" s="264"/>
    </row>
    <row r="300" spans="2:36" ht="15" customHeight="1" x14ac:dyDescent="0.2">
      <c r="E300" s="6"/>
      <c r="F300" s="265" t="s">
        <v>176</v>
      </c>
      <c r="G300" s="266"/>
      <c r="H300" s="266"/>
      <c r="I300" s="266"/>
      <c r="J300" s="266"/>
      <c r="K300" s="266"/>
      <c r="L300" s="7"/>
      <c r="M300" s="511" t="str">
        <f>IF('確認票(市場経済)(非開示版) '!M299="","",'確認票(市場経済)(非開示版) '!M299)</f>
        <v/>
      </c>
      <c r="N300" s="512"/>
      <c r="O300" s="286" t="s">
        <v>171</v>
      </c>
      <c r="P300" s="278"/>
      <c r="Q300" s="278"/>
      <c r="R300" s="278"/>
      <c r="S300" s="278"/>
      <c r="T300" s="279"/>
      <c r="U300" s="511" t="str">
        <f>IF('確認票(市場経済)(非開示版) '!U299="","",'確認票(市場経済)(非開示版) '!U299)</f>
        <v/>
      </c>
      <c r="V300" s="512"/>
      <c r="W300" s="286" t="s">
        <v>172</v>
      </c>
      <c r="X300" s="278"/>
      <c r="Y300" s="278"/>
      <c r="Z300" s="278"/>
      <c r="AA300" s="278"/>
      <c r="AB300" s="279"/>
      <c r="AC300" s="289"/>
      <c r="AD300" s="290"/>
      <c r="AE300" s="290"/>
      <c r="AF300" s="290"/>
      <c r="AG300" s="290"/>
      <c r="AH300" s="290"/>
      <c r="AI300" s="290"/>
      <c r="AJ300" s="290"/>
    </row>
    <row r="301" spans="2:36" ht="15" customHeight="1" x14ac:dyDescent="0.2">
      <c r="E301" s="8"/>
      <c r="F301" s="291" t="s">
        <v>177</v>
      </c>
      <c r="G301" s="292"/>
      <c r="H301" s="292"/>
      <c r="I301" s="292"/>
      <c r="J301" s="292"/>
      <c r="K301" s="292"/>
      <c r="L301" s="9"/>
      <c r="M301" s="513"/>
      <c r="N301" s="514"/>
      <c r="O301" s="280"/>
      <c r="P301" s="280"/>
      <c r="Q301" s="280"/>
      <c r="R301" s="280"/>
      <c r="S301" s="280"/>
      <c r="T301" s="281"/>
      <c r="U301" s="513"/>
      <c r="V301" s="514"/>
      <c r="W301" s="280"/>
      <c r="X301" s="280"/>
      <c r="Y301" s="280"/>
      <c r="Z301" s="280"/>
      <c r="AA301" s="280"/>
      <c r="AB301" s="281"/>
      <c r="AC301" s="289"/>
      <c r="AD301" s="290"/>
      <c r="AE301" s="290"/>
      <c r="AF301" s="290"/>
      <c r="AG301" s="290"/>
      <c r="AH301" s="290"/>
      <c r="AI301" s="290"/>
      <c r="AJ301" s="290"/>
    </row>
    <row r="302" spans="2:36" ht="15" customHeight="1" x14ac:dyDescent="0.2">
      <c r="E302" s="5"/>
      <c r="F302" s="26"/>
      <c r="G302" s="26"/>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row>
    <row r="303" spans="2:36" ht="15" customHeight="1" x14ac:dyDescent="0.2">
      <c r="F303" s="23"/>
      <c r="G303" s="23"/>
      <c r="H303" s="27"/>
      <c r="I303" s="27"/>
      <c r="J303" s="27"/>
      <c r="K303" s="27"/>
      <c r="L303" s="27"/>
      <c r="M303" s="27"/>
      <c r="N303" s="27"/>
      <c r="O303" s="27"/>
      <c r="P303" s="27"/>
      <c r="Q303" s="27"/>
      <c r="R303" s="27"/>
      <c r="S303" s="27"/>
      <c r="T303" s="27"/>
      <c r="U303" s="27"/>
      <c r="V303" s="27"/>
      <c r="W303" s="27"/>
      <c r="X303" s="27"/>
      <c r="Y303" s="27"/>
      <c r="Z303" s="27"/>
      <c r="AA303" s="27"/>
      <c r="AB303" s="27"/>
      <c r="AC303" s="27"/>
      <c r="AD303" s="27"/>
      <c r="AE303" s="27"/>
      <c r="AF303" s="27"/>
      <c r="AG303" s="27"/>
      <c r="AH303" s="27"/>
      <c r="AI303" s="27"/>
      <c r="AJ303" s="27"/>
    </row>
    <row r="304" spans="2:36" ht="15" customHeight="1" x14ac:dyDescent="0.2">
      <c r="B304" s="284" t="s">
        <v>178</v>
      </c>
      <c r="C304" s="284"/>
      <c r="D304" s="260" t="s">
        <v>179</v>
      </c>
      <c r="E304" s="260"/>
      <c r="F304" s="260"/>
      <c r="G304" s="260"/>
      <c r="H304" s="260"/>
      <c r="I304" s="260"/>
      <c r="J304" s="260"/>
      <c r="K304" s="260"/>
      <c r="L304" s="260"/>
      <c r="M304" s="260"/>
      <c r="N304" s="260"/>
      <c r="O304" s="260"/>
      <c r="P304" s="260"/>
      <c r="Q304" s="260"/>
      <c r="R304" s="260"/>
      <c r="S304" s="260"/>
      <c r="T304" s="260"/>
      <c r="U304" s="260"/>
      <c r="V304" s="260"/>
      <c r="W304" s="260"/>
      <c r="X304" s="260"/>
      <c r="Y304" s="260"/>
      <c r="Z304" s="260"/>
      <c r="AA304" s="260"/>
      <c r="AB304" s="260"/>
      <c r="AC304" s="260"/>
      <c r="AD304" s="260"/>
      <c r="AE304" s="260"/>
      <c r="AF304" s="260"/>
      <c r="AG304" s="260"/>
      <c r="AH304" s="260"/>
      <c r="AI304" s="260"/>
      <c r="AJ304" s="260"/>
    </row>
    <row r="305" spans="2:37" ht="15" customHeight="1" x14ac:dyDescent="0.2">
      <c r="B305" s="102"/>
      <c r="C305" s="103"/>
      <c r="D305" s="106"/>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c r="AC305" s="18"/>
      <c r="AD305" s="18"/>
      <c r="AE305" s="18"/>
      <c r="AF305" s="18"/>
      <c r="AG305" s="18"/>
      <c r="AH305" s="18"/>
      <c r="AI305" s="18"/>
      <c r="AJ305" s="18"/>
    </row>
    <row r="306" spans="2:37" ht="15" customHeight="1" x14ac:dyDescent="0.2">
      <c r="D306" s="37" t="s">
        <v>124</v>
      </c>
      <c r="E306" s="256" t="s">
        <v>180</v>
      </c>
      <c r="F306" s="256"/>
      <c r="G306" s="256"/>
      <c r="H306" s="256"/>
      <c r="I306" s="256"/>
      <c r="J306" s="256"/>
      <c r="K306" s="256"/>
      <c r="L306" s="256"/>
      <c r="M306" s="256"/>
      <c r="N306" s="256"/>
      <c r="O306" s="256"/>
      <c r="P306" s="256"/>
      <c r="Q306" s="256"/>
      <c r="R306" s="256"/>
      <c r="S306" s="256"/>
      <c r="T306" s="256"/>
      <c r="U306" s="256"/>
      <c r="V306" s="256"/>
      <c r="W306" s="256"/>
      <c r="X306" s="256"/>
      <c r="Y306" s="256"/>
      <c r="Z306" s="256"/>
      <c r="AA306" s="256"/>
      <c r="AB306" s="256"/>
      <c r="AC306" s="256"/>
      <c r="AD306" s="256"/>
      <c r="AE306" s="256"/>
      <c r="AF306" s="256"/>
      <c r="AG306" s="256"/>
      <c r="AH306" s="256"/>
      <c r="AI306" s="256"/>
      <c r="AJ306" s="256"/>
      <c r="AK306" s="19"/>
    </row>
    <row r="307" spans="2:37" ht="15" customHeight="1" x14ac:dyDescent="0.2">
      <c r="D307" s="11"/>
      <c r="E307" s="256"/>
      <c r="F307" s="256"/>
      <c r="G307" s="256"/>
      <c r="H307" s="256"/>
      <c r="I307" s="256"/>
      <c r="J307" s="256"/>
      <c r="K307" s="256"/>
      <c r="L307" s="256"/>
      <c r="M307" s="256"/>
      <c r="N307" s="256"/>
      <c r="O307" s="256"/>
      <c r="P307" s="256"/>
      <c r="Q307" s="256"/>
      <c r="R307" s="256"/>
      <c r="S307" s="256"/>
      <c r="T307" s="256"/>
      <c r="U307" s="256"/>
      <c r="V307" s="256"/>
      <c r="W307" s="256"/>
      <c r="X307" s="256"/>
      <c r="Y307" s="256"/>
      <c r="Z307" s="256"/>
      <c r="AA307" s="256"/>
      <c r="AB307" s="256"/>
      <c r="AC307" s="256"/>
      <c r="AD307" s="256"/>
      <c r="AE307" s="256"/>
      <c r="AF307" s="256"/>
      <c r="AG307" s="256"/>
      <c r="AH307" s="256"/>
      <c r="AI307" s="256"/>
      <c r="AJ307" s="256"/>
      <c r="AK307" s="19"/>
    </row>
    <row r="308" spans="2:37" ht="15" customHeight="1" x14ac:dyDescent="0.2">
      <c r="E308" s="379"/>
      <c r="F308" s="379"/>
      <c r="G308" s="379"/>
      <c r="H308" s="379"/>
      <c r="I308" s="379"/>
      <c r="J308" s="379"/>
      <c r="K308" s="379"/>
      <c r="L308" s="379"/>
      <c r="M308" s="379"/>
      <c r="N308" s="379"/>
      <c r="O308" s="379"/>
      <c r="P308" s="379"/>
      <c r="Q308" s="379"/>
      <c r="R308" s="379"/>
      <c r="S308" s="379"/>
      <c r="T308" s="379"/>
      <c r="U308" s="379"/>
      <c r="V308" s="379"/>
      <c r="W308" s="379"/>
      <c r="X308" s="379"/>
      <c r="Y308" s="379"/>
      <c r="Z308" s="379"/>
      <c r="AA308" s="379"/>
      <c r="AB308" s="379"/>
      <c r="AC308" s="379"/>
      <c r="AD308" s="379"/>
      <c r="AE308" s="379"/>
      <c r="AF308" s="379"/>
      <c r="AG308" s="379"/>
      <c r="AH308" s="379"/>
      <c r="AI308" s="379"/>
      <c r="AJ308" s="379"/>
      <c r="AK308" s="19"/>
    </row>
    <row r="309" spans="2:37" ht="15" customHeight="1" x14ac:dyDescent="0.2">
      <c r="B309" s="2"/>
      <c r="C309" s="1"/>
      <c r="D309" s="34"/>
      <c r="E309" s="310" t="s">
        <v>181</v>
      </c>
      <c r="F309" s="311"/>
      <c r="G309" s="311"/>
      <c r="H309" s="311"/>
      <c r="I309" s="311"/>
      <c r="J309" s="311"/>
      <c r="K309" s="311"/>
      <c r="L309" s="312"/>
      <c r="M309" s="310" t="s">
        <v>182</v>
      </c>
      <c r="N309" s="311"/>
      <c r="O309" s="311"/>
      <c r="P309" s="311"/>
      <c r="Q309" s="311"/>
      <c r="R309" s="311"/>
      <c r="S309" s="311"/>
      <c r="T309" s="312"/>
      <c r="U309" s="316" t="s">
        <v>183</v>
      </c>
      <c r="V309" s="311"/>
      <c r="W309" s="311"/>
      <c r="X309" s="311"/>
      <c r="Y309" s="311"/>
      <c r="Z309" s="311"/>
      <c r="AA309" s="311"/>
      <c r="AB309" s="312"/>
      <c r="AC309" s="310" t="s">
        <v>184</v>
      </c>
      <c r="AD309" s="311"/>
      <c r="AE309" s="311"/>
      <c r="AF309" s="311"/>
      <c r="AG309" s="311"/>
      <c r="AH309" s="311"/>
      <c r="AI309" s="311"/>
      <c r="AJ309" s="312"/>
    </row>
    <row r="310" spans="2:37" ht="15" customHeight="1" x14ac:dyDescent="0.2">
      <c r="B310" s="2"/>
      <c r="D310" s="34"/>
      <c r="E310" s="313"/>
      <c r="F310" s="314"/>
      <c r="G310" s="314"/>
      <c r="H310" s="314"/>
      <c r="I310" s="314"/>
      <c r="J310" s="314"/>
      <c r="K310" s="314"/>
      <c r="L310" s="315"/>
      <c r="M310" s="313"/>
      <c r="N310" s="314"/>
      <c r="O310" s="314"/>
      <c r="P310" s="314"/>
      <c r="Q310" s="314"/>
      <c r="R310" s="314"/>
      <c r="S310" s="314"/>
      <c r="T310" s="315"/>
      <c r="U310" s="313"/>
      <c r="V310" s="314"/>
      <c r="W310" s="314"/>
      <c r="X310" s="314"/>
      <c r="Y310" s="314"/>
      <c r="Z310" s="314"/>
      <c r="AA310" s="314"/>
      <c r="AB310" s="315"/>
      <c r="AC310" s="313"/>
      <c r="AD310" s="314"/>
      <c r="AE310" s="314"/>
      <c r="AF310" s="314"/>
      <c r="AG310" s="314"/>
      <c r="AH310" s="314"/>
      <c r="AI310" s="314"/>
      <c r="AJ310" s="315"/>
    </row>
    <row r="311" spans="2:37" ht="15" customHeight="1" x14ac:dyDescent="0.2">
      <c r="B311" s="2"/>
      <c r="C311" s="1"/>
      <c r="D311" s="34"/>
      <c r="E311" s="502" t="str">
        <f>IF('確認票(市場経済)(非開示版) '!E310:L311="","",'確認票(市場経済)(非開示版) '!E310:L311)</f>
        <v/>
      </c>
      <c r="F311" s="503"/>
      <c r="G311" s="503"/>
      <c r="H311" s="503"/>
      <c r="I311" s="503"/>
      <c r="J311" s="503"/>
      <c r="K311" s="503"/>
      <c r="L311" s="504"/>
      <c r="M311" s="502" t="str">
        <f>IF('確認票(市場経済)(非開示版) '!M310:T311="","",'確認票(市場経済)(非開示版) '!M310:T311)</f>
        <v/>
      </c>
      <c r="N311" s="503"/>
      <c r="O311" s="503"/>
      <c r="P311" s="503"/>
      <c r="Q311" s="503"/>
      <c r="R311" s="503"/>
      <c r="S311" s="503"/>
      <c r="T311" s="504"/>
      <c r="U311" s="502" t="str">
        <f>IF('確認票(市場経済)(非開示版) '!U310:AB311="","",'確認票(市場経済)(非開示版) '!U310:AB311)</f>
        <v/>
      </c>
      <c r="V311" s="503"/>
      <c r="W311" s="503"/>
      <c r="X311" s="503"/>
      <c r="Y311" s="503"/>
      <c r="Z311" s="503"/>
      <c r="AA311" s="503"/>
      <c r="AB311" s="504"/>
      <c r="AC311" s="516" t="str">
        <f>IF('確認票(市場経済)(非開示版) '!AC310:AJ311="","",'確認票(市場経済)(非開示版) '!AC310:AJ311)</f>
        <v/>
      </c>
      <c r="AD311" s="517"/>
      <c r="AE311" s="517"/>
      <c r="AF311" s="517"/>
      <c r="AG311" s="517"/>
      <c r="AH311" s="517"/>
      <c r="AI311" s="517"/>
      <c r="AJ311" s="518"/>
    </row>
    <row r="312" spans="2:37" ht="15" customHeight="1" x14ac:dyDescent="0.2">
      <c r="B312" s="2"/>
      <c r="D312" s="34"/>
      <c r="E312" s="505"/>
      <c r="F312" s="506"/>
      <c r="G312" s="506"/>
      <c r="H312" s="506"/>
      <c r="I312" s="506"/>
      <c r="J312" s="506"/>
      <c r="K312" s="506"/>
      <c r="L312" s="507"/>
      <c r="M312" s="505"/>
      <c r="N312" s="506"/>
      <c r="O312" s="506"/>
      <c r="P312" s="506"/>
      <c r="Q312" s="506"/>
      <c r="R312" s="506"/>
      <c r="S312" s="506"/>
      <c r="T312" s="507"/>
      <c r="U312" s="505"/>
      <c r="V312" s="506"/>
      <c r="W312" s="506"/>
      <c r="X312" s="506"/>
      <c r="Y312" s="506"/>
      <c r="Z312" s="506"/>
      <c r="AA312" s="506"/>
      <c r="AB312" s="507"/>
      <c r="AC312" s="519"/>
      <c r="AD312" s="520"/>
      <c r="AE312" s="520"/>
      <c r="AF312" s="520"/>
      <c r="AG312" s="520"/>
      <c r="AH312" s="520"/>
      <c r="AI312" s="520"/>
      <c r="AJ312" s="521"/>
    </row>
    <row r="313" spans="2:37" ht="15" customHeight="1" x14ac:dyDescent="0.2">
      <c r="B313" s="2"/>
      <c r="C313" s="1"/>
      <c r="D313" s="34"/>
      <c r="E313" s="502" t="str">
        <f>IF('確認票(市場経済)(非開示版) '!E312:L313="","",'確認票(市場経済)(非開示版) '!E312:L313)</f>
        <v/>
      </c>
      <c r="F313" s="503"/>
      <c r="G313" s="503"/>
      <c r="H313" s="503"/>
      <c r="I313" s="503"/>
      <c r="J313" s="503"/>
      <c r="K313" s="503"/>
      <c r="L313" s="504"/>
      <c r="M313" s="502" t="str">
        <f>IF('確認票(市場経済)(非開示版) '!M312:T313="","",'確認票(市場経済)(非開示版) '!M312:T313)</f>
        <v/>
      </c>
      <c r="N313" s="503"/>
      <c r="O313" s="503"/>
      <c r="P313" s="503"/>
      <c r="Q313" s="503"/>
      <c r="R313" s="503"/>
      <c r="S313" s="503"/>
      <c r="T313" s="504"/>
      <c r="U313" s="502" t="str">
        <f>IF('確認票(市場経済)(非開示版) '!U312:AB313="","",'確認票(市場経済)(非開示版) '!U312:AB313)</f>
        <v/>
      </c>
      <c r="V313" s="503"/>
      <c r="W313" s="503"/>
      <c r="X313" s="503"/>
      <c r="Y313" s="503"/>
      <c r="Z313" s="503"/>
      <c r="AA313" s="503"/>
      <c r="AB313" s="504"/>
      <c r="AC313" s="516" t="str">
        <f>IF('確認票(市場経済)(非開示版) '!AC312:AJ313="","",'確認票(市場経済)(非開示版) '!AC312:AJ313)</f>
        <v/>
      </c>
      <c r="AD313" s="517"/>
      <c r="AE313" s="517"/>
      <c r="AF313" s="517"/>
      <c r="AG313" s="517"/>
      <c r="AH313" s="517"/>
      <c r="AI313" s="517"/>
      <c r="AJ313" s="518"/>
    </row>
    <row r="314" spans="2:37" ht="15" customHeight="1" x14ac:dyDescent="0.2">
      <c r="B314" s="2"/>
      <c r="D314" s="34"/>
      <c r="E314" s="505"/>
      <c r="F314" s="506"/>
      <c r="G314" s="506"/>
      <c r="H314" s="506"/>
      <c r="I314" s="506"/>
      <c r="J314" s="506"/>
      <c r="K314" s="506"/>
      <c r="L314" s="507"/>
      <c r="M314" s="505"/>
      <c r="N314" s="506"/>
      <c r="O314" s="506"/>
      <c r="P314" s="506"/>
      <c r="Q314" s="506"/>
      <c r="R314" s="506"/>
      <c r="S314" s="506"/>
      <c r="T314" s="507"/>
      <c r="U314" s="505"/>
      <c r="V314" s="506"/>
      <c r="W314" s="506"/>
      <c r="X314" s="506"/>
      <c r="Y314" s="506"/>
      <c r="Z314" s="506"/>
      <c r="AA314" s="506"/>
      <c r="AB314" s="507"/>
      <c r="AC314" s="519"/>
      <c r="AD314" s="520"/>
      <c r="AE314" s="520"/>
      <c r="AF314" s="520"/>
      <c r="AG314" s="520"/>
      <c r="AH314" s="520"/>
      <c r="AI314" s="520"/>
      <c r="AJ314" s="521"/>
    </row>
    <row r="315" spans="2:37" ht="12.75" customHeight="1" x14ac:dyDescent="0.2">
      <c r="B315" s="47"/>
      <c r="C315" s="48"/>
      <c r="D315" s="49" t="s">
        <v>44</v>
      </c>
      <c r="E315" s="50">
        <f>1+E274</f>
        <v>9</v>
      </c>
      <c r="F315" s="210" t="s">
        <v>185</v>
      </c>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c r="AC315" s="201"/>
      <c r="AD315" s="201"/>
      <c r="AE315" s="201"/>
      <c r="AF315" s="201"/>
      <c r="AG315" s="201"/>
      <c r="AH315" s="201"/>
      <c r="AI315" s="201"/>
      <c r="AJ315" s="201"/>
    </row>
    <row r="316" spans="2:37" ht="12.75" customHeight="1" x14ac:dyDescent="0.2">
      <c r="E316" s="5"/>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row>
    <row r="317" spans="2:37" ht="14.25" customHeight="1" x14ac:dyDescent="0.2">
      <c r="B317" s="390" t="s">
        <v>186</v>
      </c>
      <c r="C317" s="390"/>
      <c r="D317" s="390"/>
      <c r="E317" s="390"/>
      <c r="F317" s="390"/>
      <c r="G317" s="390"/>
      <c r="H317" s="390"/>
      <c r="I317" s="390"/>
      <c r="J317" s="390"/>
      <c r="K317" s="390"/>
      <c r="L317" s="390"/>
      <c r="M317" s="390"/>
      <c r="N317" s="390"/>
      <c r="O317" s="390"/>
      <c r="P317" s="390"/>
      <c r="Q317" s="390"/>
      <c r="R317" s="390"/>
      <c r="S317" s="390"/>
      <c r="T317" s="390"/>
      <c r="U317" s="390"/>
      <c r="V317" s="390"/>
      <c r="W317" s="390"/>
      <c r="X317" s="390"/>
      <c r="Y317" s="390"/>
      <c r="Z317" s="390"/>
      <c r="AA317" s="390"/>
      <c r="AB317" s="390"/>
      <c r="AC317" s="390"/>
      <c r="AD317" s="390"/>
      <c r="AE317" s="390"/>
      <c r="AF317" s="390"/>
      <c r="AG317" s="390"/>
      <c r="AH317" s="390"/>
      <c r="AI317" s="390"/>
      <c r="AJ317" s="390"/>
      <c r="AK317" s="390"/>
    </row>
    <row r="318" spans="2:37" ht="14.25" customHeight="1" thickBot="1" x14ac:dyDescent="0.25">
      <c r="B318" s="390"/>
      <c r="C318" s="390"/>
      <c r="D318" s="390"/>
      <c r="E318" s="390"/>
      <c r="F318" s="390"/>
      <c r="G318" s="390"/>
      <c r="H318" s="390"/>
      <c r="I318" s="390"/>
      <c r="J318" s="390"/>
      <c r="K318" s="390"/>
      <c r="L318" s="390"/>
      <c r="M318" s="390"/>
      <c r="N318" s="390"/>
      <c r="O318" s="390"/>
      <c r="P318" s="390"/>
      <c r="Q318" s="390"/>
      <c r="R318" s="390"/>
      <c r="S318" s="390"/>
      <c r="T318" s="390"/>
      <c r="U318" s="390"/>
      <c r="V318" s="390"/>
      <c r="W318" s="390"/>
      <c r="X318" s="390"/>
      <c r="Y318" s="390"/>
      <c r="Z318" s="390"/>
      <c r="AA318" s="390"/>
      <c r="AB318" s="390"/>
      <c r="AC318" s="390"/>
      <c r="AD318" s="390"/>
      <c r="AE318" s="390"/>
      <c r="AF318" s="390"/>
      <c r="AG318" s="390"/>
      <c r="AH318" s="390"/>
      <c r="AI318" s="390"/>
      <c r="AJ318" s="390"/>
      <c r="AK318" s="390"/>
    </row>
    <row r="319" spans="2:37" ht="6.75" customHeight="1" thickTop="1" x14ac:dyDescent="0.2">
      <c r="B319" s="28"/>
      <c r="C319" s="29"/>
      <c r="D319" s="30"/>
      <c r="E319" s="30"/>
      <c r="F319" s="30"/>
      <c r="G319" s="30"/>
      <c r="H319" s="30"/>
      <c r="I319" s="30"/>
      <c r="J319" s="30"/>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36"/>
    </row>
    <row r="320" spans="2:37" ht="14.25" customHeight="1" x14ac:dyDescent="0.2">
      <c r="B320" s="28"/>
      <c r="C320" s="31" t="s">
        <v>164</v>
      </c>
      <c r="D320" s="256" t="s">
        <v>187</v>
      </c>
      <c r="E320" s="256"/>
      <c r="F320" s="256"/>
      <c r="G320" s="256"/>
      <c r="H320" s="256"/>
      <c r="I320" s="256"/>
      <c r="J320" s="256"/>
      <c r="K320" s="256"/>
      <c r="L320" s="256"/>
      <c r="M320" s="256"/>
      <c r="N320" s="256"/>
      <c r="O320" s="256"/>
      <c r="P320" s="256"/>
      <c r="Q320" s="256"/>
      <c r="R320" s="256"/>
      <c r="S320" s="256"/>
      <c r="T320" s="256"/>
      <c r="U320" s="256"/>
      <c r="V320" s="256"/>
      <c r="W320" s="256"/>
      <c r="X320" s="256"/>
      <c r="Y320" s="256"/>
      <c r="Z320" s="256"/>
      <c r="AA320" s="256"/>
      <c r="AB320" s="256"/>
      <c r="AC320" s="256"/>
      <c r="AD320" s="256"/>
      <c r="AE320" s="256"/>
      <c r="AF320" s="256"/>
      <c r="AG320" s="256"/>
      <c r="AH320" s="256"/>
      <c r="AI320" s="256"/>
      <c r="AJ320" s="257"/>
    </row>
    <row r="321" spans="2:38" ht="14.25" customHeight="1" x14ac:dyDescent="0.2">
      <c r="B321" s="28"/>
      <c r="C321" s="31"/>
      <c r="D321" s="256"/>
      <c r="E321" s="256"/>
      <c r="F321" s="256"/>
      <c r="G321" s="256"/>
      <c r="H321" s="256"/>
      <c r="I321" s="256"/>
      <c r="J321" s="256"/>
      <c r="K321" s="256"/>
      <c r="L321" s="256"/>
      <c r="M321" s="256"/>
      <c r="N321" s="256"/>
      <c r="O321" s="256"/>
      <c r="P321" s="256"/>
      <c r="Q321" s="256"/>
      <c r="R321" s="256"/>
      <c r="S321" s="256"/>
      <c r="T321" s="256"/>
      <c r="U321" s="256"/>
      <c r="V321" s="256"/>
      <c r="W321" s="256"/>
      <c r="X321" s="256"/>
      <c r="Y321" s="256"/>
      <c r="Z321" s="256"/>
      <c r="AA321" s="256"/>
      <c r="AB321" s="256"/>
      <c r="AC321" s="256"/>
      <c r="AD321" s="256"/>
      <c r="AE321" s="256"/>
      <c r="AF321" s="256"/>
      <c r="AG321" s="256"/>
      <c r="AH321" s="256"/>
      <c r="AI321" s="256"/>
      <c r="AJ321" s="257"/>
    </row>
    <row r="322" spans="2:38" ht="14.25" customHeight="1" x14ac:dyDescent="0.2">
      <c r="B322" s="28"/>
      <c r="C322" s="31"/>
      <c r="D322" s="256"/>
      <c r="E322" s="256"/>
      <c r="F322" s="256"/>
      <c r="G322" s="256"/>
      <c r="H322" s="256"/>
      <c r="I322" s="256"/>
      <c r="J322" s="256"/>
      <c r="K322" s="256"/>
      <c r="L322" s="256"/>
      <c r="M322" s="256"/>
      <c r="N322" s="256"/>
      <c r="O322" s="256"/>
      <c r="P322" s="256"/>
      <c r="Q322" s="256"/>
      <c r="R322" s="256"/>
      <c r="S322" s="256"/>
      <c r="T322" s="256"/>
      <c r="U322" s="256"/>
      <c r="V322" s="256"/>
      <c r="W322" s="256"/>
      <c r="X322" s="256"/>
      <c r="Y322" s="256"/>
      <c r="Z322" s="256"/>
      <c r="AA322" s="256"/>
      <c r="AB322" s="256"/>
      <c r="AC322" s="256"/>
      <c r="AD322" s="256"/>
      <c r="AE322" s="256"/>
      <c r="AF322" s="256"/>
      <c r="AG322" s="256"/>
      <c r="AH322" s="256"/>
      <c r="AI322" s="256"/>
      <c r="AJ322" s="257"/>
    </row>
    <row r="323" spans="2:38" ht="7.5" customHeight="1" x14ac:dyDescent="0.2">
      <c r="B323" s="28"/>
      <c r="C323" s="31"/>
      <c r="D323" s="256"/>
      <c r="E323" s="256"/>
      <c r="F323" s="256"/>
      <c r="G323" s="256"/>
      <c r="H323" s="256"/>
      <c r="I323" s="256"/>
      <c r="J323" s="256"/>
      <c r="K323" s="256"/>
      <c r="L323" s="256"/>
      <c r="M323" s="256"/>
      <c r="N323" s="256"/>
      <c r="O323" s="256"/>
      <c r="P323" s="256"/>
      <c r="Q323" s="256"/>
      <c r="R323" s="256"/>
      <c r="S323" s="256"/>
      <c r="T323" s="256"/>
      <c r="U323" s="256"/>
      <c r="V323" s="256"/>
      <c r="W323" s="256"/>
      <c r="X323" s="256"/>
      <c r="Y323" s="256"/>
      <c r="Z323" s="256"/>
      <c r="AA323" s="256"/>
      <c r="AB323" s="256"/>
      <c r="AC323" s="256"/>
      <c r="AD323" s="256"/>
      <c r="AE323" s="256"/>
      <c r="AF323" s="256"/>
      <c r="AG323" s="256"/>
      <c r="AH323" s="256"/>
      <c r="AI323" s="256"/>
      <c r="AJ323" s="257"/>
    </row>
    <row r="324" spans="2:38" ht="6" customHeight="1" thickBot="1" x14ac:dyDescent="0.25">
      <c r="B324" s="28"/>
      <c r="C324" s="33"/>
      <c r="D324" s="258"/>
      <c r="E324" s="258"/>
      <c r="F324" s="258"/>
      <c r="G324" s="258"/>
      <c r="H324" s="258"/>
      <c r="I324" s="258"/>
      <c r="J324" s="258"/>
      <c r="K324" s="258"/>
      <c r="L324" s="258"/>
      <c r="M324" s="258"/>
      <c r="N324" s="258"/>
      <c r="O324" s="258"/>
      <c r="P324" s="258"/>
      <c r="Q324" s="258"/>
      <c r="R324" s="258"/>
      <c r="S324" s="258"/>
      <c r="T324" s="258"/>
      <c r="U324" s="258"/>
      <c r="V324" s="258"/>
      <c r="W324" s="258"/>
      <c r="X324" s="258"/>
      <c r="Y324" s="258"/>
      <c r="Z324" s="258"/>
      <c r="AA324" s="258"/>
      <c r="AB324" s="258"/>
      <c r="AC324" s="258"/>
      <c r="AD324" s="258"/>
      <c r="AE324" s="258"/>
      <c r="AF324" s="258"/>
      <c r="AG324" s="258"/>
      <c r="AH324" s="258"/>
      <c r="AI324" s="258"/>
      <c r="AJ324" s="259"/>
    </row>
    <row r="325" spans="2:38" s="38" customFormat="1" ht="14.25" customHeight="1" thickTop="1" x14ac:dyDescent="0.2">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c r="AC325" s="107"/>
      <c r="AD325" s="107"/>
      <c r="AE325" s="107"/>
      <c r="AF325" s="107"/>
      <c r="AG325" s="107"/>
      <c r="AH325" s="107"/>
      <c r="AI325" s="107"/>
      <c r="AJ325" s="107"/>
      <c r="AL325" s="44"/>
    </row>
    <row r="326" spans="2:38" ht="14.25" customHeight="1" x14ac:dyDescent="0.2">
      <c r="B326" s="284" t="s">
        <v>188</v>
      </c>
      <c r="C326" s="284"/>
      <c r="D326" s="285" t="s">
        <v>189</v>
      </c>
      <c r="E326" s="285"/>
      <c r="F326" s="285"/>
      <c r="G326" s="285"/>
      <c r="H326" s="285"/>
      <c r="I326" s="285"/>
      <c r="J326" s="285"/>
      <c r="K326" s="285"/>
      <c r="L326" s="285"/>
      <c r="M326" s="285"/>
      <c r="N326" s="285"/>
      <c r="O326" s="285"/>
      <c r="P326" s="285"/>
      <c r="Q326" s="285"/>
      <c r="R326" s="285"/>
      <c r="S326" s="285"/>
      <c r="T326" s="285"/>
      <c r="U326" s="285"/>
      <c r="V326" s="285"/>
      <c r="W326" s="285"/>
      <c r="X326" s="285"/>
      <c r="Y326" s="285"/>
      <c r="Z326" s="285"/>
      <c r="AA326" s="285"/>
      <c r="AB326" s="285"/>
      <c r="AC326" s="285"/>
      <c r="AD326" s="285"/>
      <c r="AE326" s="285"/>
      <c r="AF326" s="285"/>
      <c r="AG326" s="285"/>
      <c r="AH326" s="285"/>
      <c r="AI326" s="285"/>
      <c r="AJ326" s="285"/>
    </row>
    <row r="327" spans="2:38" ht="14.25" customHeight="1" x14ac:dyDescent="0.2">
      <c r="D327" s="37" t="s">
        <v>124</v>
      </c>
      <c r="E327" s="474" t="s">
        <v>190</v>
      </c>
      <c r="F327" s="474"/>
      <c r="G327" s="474"/>
      <c r="H327" s="474"/>
      <c r="I327" s="474"/>
      <c r="J327" s="474"/>
      <c r="K327" s="474"/>
      <c r="L327" s="474"/>
      <c r="M327" s="474"/>
      <c r="N327" s="474"/>
      <c r="O327" s="474"/>
      <c r="P327" s="474"/>
      <c r="Q327" s="474"/>
      <c r="R327" s="474"/>
      <c r="S327" s="474"/>
      <c r="T327" s="474"/>
      <c r="U327" s="474"/>
      <c r="V327" s="474"/>
      <c r="W327" s="474"/>
      <c r="X327" s="474"/>
      <c r="Y327" s="474"/>
      <c r="Z327" s="474"/>
      <c r="AA327" s="474"/>
      <c r="AB327" s="474"/>
      <c r="AC327" s="474"/>
      <c r="AD327" s="474"/>
      <c r="AE327" s="474"/>
      <c r="AF327" s="474"/>
      <c r="AG327" s="474"/>
      <c r="AH327" s="474"/>
      <c r="AI327" s="474"/>
      <c r="AJ327" s="474"/>
    </row>
    <row r="328" spans="2:38" ht="14.25" customHeight="1" x14ac:dyDescent="0.2">
      <c r="E328" s="475" t="s">
        <v>191</v>
      </c>
      <c r="F328" s="476"/>
      <c r="G328" s="476"/>
      <c r="H328" s="476"/>
      <c r="I328" s="476"/>
      <c r="J328" s="476"/>
      <c r="K328" s="476"/>
      <c r="L328" s="477"/>
      <c r="M328" s="511" t="str">
        <f>IF('確認票(市場経済)(非開示版) '!M327="","",'確認票(市場経済)(非開示版) '!M327)</f>
        <v/>
      </c>
      <c r="N328" s="512"/>
      <c r="O328" s="286" t="s">
        <v>192</v>
      </c>
      <c r="P328" s="278"/>
      <c r="Q328" s="278"/>
      <c r="R328" s="278"/>
      <c r="S328" s="278"/>
      <c r="T328" s="279"/>
      <c r="U328" s="511" t="str">
        <f>IF('確認票(市場経済)(非開示版) '!U327="","",'確認票(市場経済)(非開示版) '!U327)</f>
        <v/>
      </c>
      <c r="V328" s="512"/>
      <c r="W328" s="286" t="s">
        <v>193</v>
      </c>
      <c r="X328" s="278"/>
      <c r="Y328" s="278"/>
      <c r="Z328" s="278"/>
      <c r="AA328" s="278"/>
      <c r="AB328" s="279"/>
      <c r="AC328" s="289"/>
      <c r="AD328" s="290"/>
      <c r="AE328" s="290"/>
      <c r="AF328" s="290"/>
      <c r="AG328" s="290"/>
      <c r="AH328" s="290"/>
      <c r="AI328" s="290"/>
      <c r="AJ328" s="290"/>
    </row>
    <row r="329" spans="2:38" ht="14.25" customHeight="1" x14ac:dyDescent="0.2">
      <c r="E329" s="478"/>
      <c r="F329" s="479"/>
      <c r="G329" s="479"/>
      <c r="H329" s="479"/>
      <c r="I329" s="479"/>
      <c r="J329" s="479"/>
      <c r="K329" s="479"/>
      <c r="L329" s="480"/>
      <c r="M329" s="513"/>
      <c r="N329" s="514"/>
      <c r="O329" s="280"/>
      <c r="P329" s="280"/>
      <c r="Q329" s="280"/>
      <c r="R329" s="280"/>
      <c r="S329" s="280"/>
      <c r="T329" s="281"/>
      <c r="U329" s="513"/>
      <c r="V329" s="514"/>
      <c r="W329" s="280"/>
      <c r="X329" s="280"/>
      <c r="Y329" s="280"/>
      <c r="Z329" s="280"/>
      <c r="AA329" s="280"/>
      <c r="AB329" s="281"/>
      <c r="AC329" s="289"/>
      <c r="AD329" s="290"/>
      <c r="AE329" s="290"/>
      <c r="AF329" s="290"/>
      <c r="AG329" s="290"/>
      <c r="AH329" s="290"/>
      <c r="AI329" s="290"/>
      <c r="AJ329" s="290"/>
    </row>
    <row r="330" spans="2:38" ht="6" customHeight="1" x14ac:dyDescent="0.2">
      <c r="D330" s="2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c r="AC330" s="98"/>
      <c r="AD330" s="98"/>
      <c r="AE330" s="98"/>
      <c r="AF330" s="98"/>
      <c r="AG330" s="98"/>
      <c r="AH330" s="98"/>
      <c r="AI330" s="98"/>
      <c r="AJ330" s="98"/>
    </row>
    <row r="331" spans="2:38" s="46" customFormat="1" ht="14.25" customHeight="1" x14ac:dyDescent="0.2">
      <c r="B331" s="47"/>
      <c r="C331" s="48"/>
      <c r="D331" s="49" t="s">
        <v>44</v>
      </c>
      <c r="E331" s="212">
        <f>1+E315</f>
        <v>10</v>
      </c>
      <c r="F331" s="515" t="s">
        <v>211</v>
      </c>
      <c r="G331" s="515"/>
      <c r="H331" s="515"/>
      <c r="I331" s="515"/>
      <c r="J331" s="515"/>
      <c r="K331" s="515"/>
      <c r="L331" s="515"/>
      <c r="M331" s="515"/>
      <c r="N331" s="515"/>
      <c r="O331" s="515"/>
      <c r="P331" s="515"/>
      <c r="Q331" s="515"/>
      <c r="R331" s="515"/>
      <c r="S331" s="515"/>
      <c r="T331" s="515"/>
      <c r="U331" s="515"/>
      <c r="V331" s="515"/>
      <c r="W331" s="515"/>
      <c r="X331" s="515"/>
      <c r="Y331" s="515"/>
      <c r="Z331" s="515"/>
      <c r="AA331" s="515"/>
      <c r="AB331" s="515"/>
      <c r="AC331" s="515"/>
      <c r="AD331" s="515"/>
      <c r="AE331" s="515"/>
      <c r="AF331" s="515"/>
      <c r="AG331" s="515"/>
      <c r="AH331" s="515"/>
      <c r="AI331" s="515"/>
      <c r="AJ331" s="515"/>
      <c r="AK331" s="47"/>
    </row>
    <row r="332" spans="2:38" s="46" customFormat="1" ht="14.25" customHeight="1" x14ac:dyDescent="0.2">
      <c r="B332" s="47"/>
      <c r="C332" s="48"/>
      <c r="D332" s="49"/>
      <c r="E332" s="50"/>
      <c r="F332" s="515"/>
      <c r="G332" s="515"/>
      <c r="H332" s="515"/>
      <c r="I332" s="515"/>
      <c r="J332" s="515"/>
      <c r="K332" s="515"/>
      <c r="L332" s="515"/>
      <c r="M332" s="515"/>
      <c r="N332" s="515"/>
      <c r="O332" s="515"/>
      <c r="P332" s="515"/>
      <c r="Q332" s="515"/>
      <c r="R332" s="515"/>
      <c r="S332" s="515"/>
      <c r="T332" s="515"/>
      <c r="U332" s="515"/>
      <c r="V332" s="515"/>
      <c r="W332" s="515"/>
      <c r="X332" s="515"/>
      <c r="Y332" s="515"/>
      <c r="Z332" s="515"/>
      <c r="AA332" s="515"/>
      <c r="AB332" s="515"/>
      <c r="AC332" s="515"/>
      <c r="AD332" s="515"/>
      <c r="AE332" s="515"/>
      <c r="AF332" s="515"/>
      <c r="AG332" s="515"/>
      <c r="AH332" s="515"/>
      <c r="AI332" s="515"/>
      <c r="AJ332" s="515"/>
      <c r="AK332" s="47"/>
    </row>
    <row r="333" spans="2:38" s="46" customFormat="1" ht="12" customHeight="1" x14ac:dyDescent="0.2">
      <c r="B333" s="47"/>
      <c r="C333" s="48"/>
      <c r="D333" s="49" t="s">
        <v>44</v>
      </c>
      <c r="E333" s="212">
        <f>1+E331</f>
        <v>11</v>
      </c>
      <c r="F333" s="380" t="s">
        <v>194</v>
      </c>
      <c r="G333" s="380"/>
      <c r="H333" s="380"/>
      <c r="I333" s="380"/>
      <c r="J333" s="380"/>
      <c r="K333" s="380"/>
      <c r="L333" s="380"/>
      <c r="M333" s="380"/>
      <c r="N333" s="380"/>
      <c r="O333" s="380"/>
      <c r="P333" s="380"/>
      <c r="Q333" s="380"/>
      <c r="R333" s="380"/>
      <c r="S333" s="380"/>
      <c r="T333" s="380"/>
      <c r="U333" s="380"/>
      <c r="V333" s="380"/>
      <c r="W333" s="380"/>
      <c r="X333" s="380"/>
      <c r="Y333" s="380"/>
      <c r="Z333" s="380"/>
      <c r="AA333" s="380"/>
      <c r="AB333" s="380"/>
      <c r="AC333" s="380"/>
      <c r="AD333" s="380"/>
      <c r="AE333" s="380"/>
      <c r="AF333" s="380"/>
      <c r="AG333" s="380"/>
      <c r="AH333" s="380"/>
      <c r="AI333" s="380"/>
      <c r="AJ333" s="380"/>
      <c r="AK333" s="47"/>
    </row>
    <row r="334" spans="2:38" s="46" customFormat="1" ht="12" customHeight="1" x14ac:dyDescent="0.2">
      <c r="B334" s="47"/>
      <c r="C334" s="48"/>
      <c r="D334" s="51"/>
      <c r="E334" s="53"/>
      <c r="F334" s="380"/>
      <c r="G334" s="380"/>
      <c r="H334" s="380"/>
      <c r="I334" s="380"/>
      <c r="J334" s="380"/>
      <c r="K334" s="380"/>
      <c r="L334" s="380"/>
      <c r="M334" s="380"/>
      <c r="N334" s="380"/>
      <c r="O334" s="380"/>
      <c r="P334" s="380"/>
      <c r="Q334" s="380"/>
      <c r="R334" s="380"/>
      <c r="S334" s="380"/>
      <c r="T334" s="380"/>
      <c r="U334" s="380"/>
      <c r="V334" s="380"/>
      <c r="W334" s="380"/>
      <c r="X334" s="380"/>
      <c r="Y334" s="380"/>
      <c r="Z334" s="380"/>
      <c r="AA334" s="380"/>
      <c r="AB334" s="380"/>
      <c r="AC334" s="380"/>
      <c r="AD334" s="380"/>
      <c r="AE334" s="380"/>
      <c r="AF334" s="380"/>
      <c r="AG334" s="380"/>
      <c r="AH334" s="380"/>
      <c r="AI334" s="380"/>
      <c r="AJ334" s="380"/>
      <c r="AK334" s="47"/>
    </row>
    <row r="335" spans="2:38" s="47" customFormat="1" ht="12" customHeight="1" x14ac:dyDescent="0.2">
      <c r="C335" s="48"/>
      <c r="D335" s="48"/>
      <c r="E335" s="48"/>
      <c r="F335" s="380"/>
      <c r="G335" s="380"/>
      <c r="H335" s="380"/>
      <c r="I335" s="380"/>
      <c r="J335" s="380"/>
      <c r="K335" s="380"/>
      <c r="L335" s="380"/>
      <c r="M335" s="380"/>
      <c r="N335" s="380"/>
      <c r="O335" s="380"/>
      <c r="P335" s="380"/>
      <c r="Q335" s="380"/>
      <c r="R335" s="380"/>
      <c r="S335" s="380"/>
      <c r="T335" s="380"/>
      <c r="U335" s="380"/>
      <c r="V335" s="380"/>
      <c r="W335" s="380"/>
      <c r="X335" s="380"/>
      <c r="Y335" s="380"/>
      <c r="Z335" s="380"/>
      <c r="AA335" s="380"/>
      <c r="AB335" s="380"/>
      <c r="AC335" s="380"/>
      <c r="AD335" s="380"/>
      <c r="AE335" s="380"/>
      <c r="AF335" s="380"/>
      <c r="AG335" s="380"/>
      <c r="AH335" s="380"/>
      <c r="AI335" s="380"/>
      <c r="AJ335" s="380"/>
    </row>
    <row r="336" spans="2:38" s="47" customFormat="1" ht="12" customHeight="1" x14ac:dyDescent="0.2">
      <c r="C336" s="48"/>
      <c r="D336" s="48"/>
      <c r="E336" s="48"/>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c r="AC336" s="101"/>
      <c r="AD336" s="101"/>
      <c r="AE336" s="101"/>
      <c r="AF336" s="101"/>
      <c r="AG336" s="101"/>
      <c r="AH336" s="101"/>
      <c r="AI336" s="101"/>
      <c r="AJ336" s="101"/>
    </row>
    <row r="337" spans="2:37" ht="14.25" customHeight="1" x14ac:dyDescent="0.2">
      <c r="B337" s="284" t="s">
        <v>178</v>
      </c>
      <c r="C337" s="284"/>
      <c r="D337" s="285" t="s">
        <v>195</v>
      </c>
      <c r="E337" s="285"/>
      <c r="F337" s="285"/>
      <c r="G337" s="285"/>
      <c r="H337" s="285"/>
      <c r="I337" s="285"/>
      <c r="J337" s="285"/>
      <c r="K337" s="285"/>
      <c r="L337" s="285"/>
      <c r="M337" s="285"/>
      <c r="N337" s="285"/>
      <c r="O337" s="285"/>
      <c r="P337" s="285"/>
      <c r="Q337" s="285"/>
      <c r="R337" s="285"/>
      <c r="S337" s="285"/>
      <c r="T337" s="285"/>
      <c r="U337" s="285"/>
      <c r="V337" s="285"/>
      <c r="W337" s="285"/>
      <c r="X337" s="285"/>
      <c r="Y337" s="285"/>
      <c r="Z337" s="285"/>
      <c r="AA337" s="285"/>
      <c r="AB337" s="285"/>
      <c r="AC337" s="285"/>
      <c r="AD337" s="285"/>
      <c r="AE337" s="285"/>
      <c r="AF337" s="285"/>
      <c r="AG337" s="285"/>
      <c r="AH337" s="285"/>
      <c r="AI337" s="285"/>
      <c r="AJ337" s="285"/>
    </row>
    <row r="338" spans="2:37" s="38" customFormat="1" ht="14.25" customHeight="1" x14ac:dyDescent="0.2">
      <c r="B338" s="1"/>
      <c r="C338" s="2"/>
      <c r="D338" s="37" t="s">
        <v>124</v>
      </c>
      <c r="E338" s="381" t="s">
        <v>196</v>
      </c>
      <c r="F338" s="381"/>
      <c r="G338" s="381"/>
      <c r="H338" s="381"/>
      <c r="I338" s="381"/>
      <c r="J338" s="381"/>
      <c r="K338" s="381"/>
      <c r="L338" s="381"/>
      <c r="M338" s="381"/>
      <c r="N338" s="381"/>
      <c r="O338" s="381"/>
      <c r="P338" s="381"/>
      <c r="Q338" s="381"/>
      <c r="R338" s="381"/>
      <c r="S338" s="381"/>
      <c r="T338" s="381"/>
      <c r="U338" s="381"/>
      <c r="V338" s="381"/>
      <c r="W338" s="381"/>
      <c r="X338" s="381"/>
      <c r="Y338" s="381"/>
      <c r="Z338" s="381"/>
      <c r="AA338" s="381"/>
      <c r="AB338" s="381"/>
      <c r="AC338" s="381"/>
      <c r="AD338" s="381"/>
      <c r="AE338" s="381"/>
      <c r="AF338" s="381"/>
      <c r="AG338" s="381"/>
      <c r="AH338" s="381"/>
      <c r="AI338" s="381"/>
      <c r="AJ338" s="381"/>
    </row>
    <row r="339" spans="2:37" s="38" customFormat="1" ht="14.25" customHeight="1" x14ac:dyDescent="0.2">
      <c r="C339" s="39"/>
      <c r="D339" s="39"/>
      <c r="E339" s="40"/>
      <c r="F339" s="382" t="s">
        <v>197</v>
      </c>
      <c r="G339" s="382"/>
      <c r="H339" s="382"/>
      <c r="I339" s="382"/>
      <c r="J339" s="382"/>
      <c r="K339" s="382"/>
      <c r="L339" s="382"/>
      <c r="M339" s="382"/>
      <c r="N339" s="382"/>
      <c r="O339" s="382"/>
      <c r="P339" s="382"/>
      <c r="Q339" s="382"/>
      <c r="R339" s="382"/>
      <c r="S339" s="382"/>
      <c r="T339" s="41"/>
      <c r="U339" s="511" t="str">
        <f>IF('確認票(市場経済)(非開示版) '!U338="","",'確認票(市場経済)(非開示版) '!U338)</f>
        <v/>
      </c>
      <c r="V339" s="512"/>
      <c r="W339" s="286" t="s">
        <v>198</v>
      </c>
      <c r="X339" s="278"/>
      <c r="Y339" s="278"/>
      <c r="Z339" s="278"/>
      <c r="AA339" s="278"/>
      <c r="AB339" s="279"/>
      <c r="AC339" s="511" t="str">
        <f>IF('確認票(市場経済)(非開示版) '!AC338="","",'確認票(市場経済)(非開示版) '!AC338)</f>
        <v/>
      </c>
      <c r="AD339" s="512"/>
      <c r="AE339" s="384" t="s">
        <v>199</v>
      </c>
      <c r="AF339" s="286"/>
      <c r="AG339" s="286"/>
      <c r="AH339" s="286"/>
      <c r="AI339" s="286"/>
      <c r="AJ339" s="385"/>
    </row>
    <row r="340" spans="2:37" s="38" customFormat="1" ht="14.25" customHeight="1" x14ac:dyDescent="0.2">
      <c r="C340" s="39"/>
      <c r="D340" s="39"/>
      <c r="E340" s="42"/>
      <c r="F340" s="383"/>
      <c r="G340" s="383"/>
      <c r="H340" s="383"/>
      <c r="I340" s="383"/>
      <c r="J340" s="383"/>
      <c r="K340" s="383"/>
      <c r="L340" s="383"/>
      <c r="M340" s="383"/>
      <c r="N340" s="383"/>
      <c r="O340" s="383"/>
      <c r="P340" s="383"/>
      <c r="Q340" s="383"/>
      <c r="R340" s="383"/>
      <c r="S340" s="383"/>
      <c r="T340" s="43"/>
      <c r="U340" s="513"/>
      <c r="V340" s="514"/>
      <c r="W340" s="280"/>
      <c r="X340" s="280"/>
      <c r="Y340" s="280"/>
      <c r="Z340" s="280"/>
      <c r="AA340" s="280"/>
      <c r="AB340" s="281"/>
      <c r="AC340" s="513"/>
      <c r="AD340" s="514"/>
      <c r="AE340" s="386"/>
      <c r="AF340" s="387"/>
      <c r="AG340" s="387"/>
      <c r="AH340" s="387"/>
      <c r="AI340" s="387"/>
      <c r="AJ340" s="388"/>
    </row>
    <row r="341" spans="2:37" s="38" customFormat="1" ht="4.5" customHeight="1" x14ac:dyDescent="0.2">
      <c r="C341" s="39"/>
      <c r="D341" s="93"/>
      <c r="E341" s="94"/>
      <c r="F341" s="94"/>
      <c r="G341" s="94"/>
      <c r="H341" s="94"/>
      <c r="I341" s="94"/>
      <c r="J341" s="94"/>
      <c r="K341" s="94"/>
      <c r="L341" s="94"/>
      <c r="M341" s="94"/>
      <c r="N341" s="94"/>
      <c r="O341" s="94"/>
      <c r="P341" s="94"/>
      <c r="Q341" s="94"/>
      <c r="R341" s="94"/>
      <c r="S341" s="94"/>
      <c r="T341" s="94"/>
      <c r="U341" s="94"/>
      <c r="V341" s="94"/>
      <c r="W341" s="94"/>
      <c r="X341" s="94"/>
      <c r="Y341" s="94"/>
      <c r="Z341" s="94"/>
      <c r="AA341" s="94"/>
      <c r="AB341" s="94"/>
      <c r="AC341" s="94"/>
      <c r="AD341" s="94"/>
      <c r="AE341" s="94"/>
      <c r="AF341" s="94"/>
      <c r="AG341" s="94"/>
      <c r="AH341" s="94"/>
      <c r="AI341" s="94"/>
      <c r="AJ341" s="94"/>
    </row>
    <row r="342" spans="2:37" s="38" customFormat="1" ht="12" customHeight="1" x14ac:dyDescent="0.2">
      <c r="B342" s="47"/>
      <c r="C342" s="48"/>
      <c r="D342" s="49" t="s">
        <v>44</v>
      </c>
      <c r="E342" s="212">
        <f>1+E333</f>
        <v>12</v>
      </c>
      <c r="F342" s="380" t="s">
        <v>200</v>
      </c>
      <c r="G342" s="380"/>
      <c r="H342" s="380"/>
      <c r="I342" s="380"/>
      <c r="J342" s="380"/>
      <c r="K342" s="380"/>
      <c r="L342" s="380"/>
      <c r="M342" s="380"/>
      <c r="N342" s="380"/>
      <c r="O342" s="380"/>
      <c r="P342" s="380"/>
      <c r="Q342" s="380"/>
      <c r="R342" s="380"/>
      <c r="S342" s="380"/>
      <c r="T342" s="380"/>
      <c r="U342" s="380"/>
      <c r="V342" s="380"/>
      <c r="W342" s="380"/>
      <c r="X342" s="380"/>
      <c r="Y342" s="380"/>
      <c r="Z342" s="380"/>
      <c r="AA342" s="380"/>
      <c r="AB342" s="380"/>
      <c r="AC342" s="380"/>
      <c r="AD342" s="380"/>
      <c r="AE342" s="380"/>
      <c r="AF342" s="380"/>
      <c r="AG342" s="380"/>
      <c r="AH342" s="380"/>
      <c r="AI342" s="380"/>
      <c r="AJ342" s="380"/>
      <c r="AK342" s="108"/>
    </row>
    <row r="343" spans="2:37" s="38" customFormat="1" ht="12" customHeight="1" x14ac:dyDescent="0.2">
      <c r="B343" s="47"/>
      <c r="C343" s="48"/>
      <c r="D343" s="48"/>
      <c r="E343" s="97"/>
      <c r="F343" s="380"/>
      <c r="G343" s="380"/>
      <c r="H343" s="380"/>
      <c r="I343" s="380"/>
      <c r="J343" s="380"/>
      <c r="K343" s="380"/>
      <c r="L343" s="380"/>
      <c r="M343" s="380"/>
      <c r="N343" s="380"/>
      <c r="O343" s="380"/>
      <c r="P343" s="380"/>
      <c r="Q343" s="380"/>
      <c r="R343" s="380"/>
      <c r="S343" s="380"/>
      <c r="T343" s="380"/>
      <c r="U343" s="380"/>
      <c r="V343" s="380"/>
      <c r="W343" s="380"/>
      <c r="X343" s="380"/>
      <c r="Y343" s="380"/>
      <c r="Z343" s="380"/>
      <c r="AA343" s="380"/>
      <c r="AB343" s="380"/>
      <c r="AC343" s="380"/>
      <c r="AD343" s="380"/>
      <c r="AE343" s="380"/>
      <c r="AF343" s="380"/>
      <c r="AG343" s="380"/>
      <c r="AH343" s="380"/>
      <c r="AI343" s="380"/>
      <c r="AJ343" s="380"/>
      <c r="AK343" s="108"/>
    </row>
    <row r="344" spans="2:37" s="38" customFormat="1" ht="12" customHeight="1" x14ac:dyDescent="0.2">
      <c r="B344" s="47"/>
      <c r="C344" s="48"/>
      <c r="D344" s="48"/>
      <c r="E344" s="97"/>
      <c r="F344" s="380"/>
      <c r="G344" s="380"/>
      <c r="H344" s="380"/>
      <c r="I344" s="380"/>
      <c r="J344" s="380"/>
      <c r="K344" s="380"/>
      <c r="L344" s="380"/>
      <c r="M344" s="380"/>
      <c r="N344" s="380"/>
      <c r="O344" s="380"/>
      <c r="P344" s="380"/>
      <c r="Q344" s="380"/>
      <c r="R344" s="380"/>
      <c r="S344" s="380"/>
      <c r="T344" s="380"/>
      <c r="U344" s="380"/>
      <c r="V344" s="380"/>
      <c r="W344" s="380"/>
      <c r="X344" s="380"/>
      <c r="Y344" s="380"/>
      <c r="Z344" s="380"/>
      <c r="AA344" s="380"/>
      <c r="AB344" s="380"/>
      <c r="AC344" s="380"/>
      <c r="AD344" s="380"/>
      <c r="AE344" s="380"/>
      <c r="AF344" s="380"/>
      <c r="AG344" s="380"/>
      <c r="AH344" s="380"/>
      <c r="AI344" s="380"/>
      <c r="AJ344" s="380"/>
      <c r="AK344" s="108"/>
    </row>
    <row r="345" spans="2:37" s="38" customFormat="1" ht="12" customHeight="1" x14ac:dyDescent="0.2">
      <c r="B345" s="47"/>
      <c r="C345" s="48"/>
      <c r="D345" s="49" t="s">
        <v>44</v>
      </c>
      <c r="E345" s="212">
        <f>1+E342</f>
        <v>13</v>
      </c>
      <c r="F345" s="380" t="s">
        <v>201</v>
      </c>
      <c r="G345" s="380"/>
      <c r="H345" s="380"/>
      <c r="I345" s="380"/>
      <c r="J345" s="380"/>
      <c r="K345" s="380"/>
      <c r="L345" s="380"/>
      <c r="M345" s="380"/>
      <c r="N345" s="380"/>
      <c r="O345" s="380"/>
      <c r="P345" s="380"/>
      <c r="Q345" s="380"/>
      <c r="R345" s="380"/>
      <c r="S345" s="380"/>
      <c r="T345" s="380"/>
      <c r="U345" s="380"/>
      <c r="V345" s="380"/>
      <c r="W345" s="380"/>
      <c r="X345" s="380"/>
      <c r="Y345" s="380"/>
      <c r="Z345" s="380"/>
      <c r="AA345" s="380"/>
      <c r="AB345" s="380"/>
      <c r="AC345" s="380"/>
      <c r="AD345" s="380"/>
      <c r="AE345" s="380"/>
      <c r="AF345" s="380"/>
      <c r="AG345" s="380"/>
      <c r="AH345" s="380"/>
      <c r="AI345" s="380"/>
      <c r="AJ345" s="380"/>
      <c r="AK345" s="108"/>
    </row>
    <row r="346" spans="2:37" s="38" customFormat="1" ht="12" customHeight="1" x14ac:dyDescent="0.2">
      <c r="B346" s="47"/>
      <c r="C346" s="48"/>
      <c r="D346" s="48"/>
      <c r="E346" s="97"/>
      <c r="F346" s="380"/>
      <c r="G346" s="380"/>
      <c r="H346" s="380"/>
      <c r="I346" s="380"/>
      <c r="J346" s="380"/>
      <c r="K346" s="380"/>
      <c r="L346" s="380"/>
      <c r="M346" s="380"/>
      <c r="N346" s="380"/>
      <c r="O346" s="380"/>
      <c r="P346" s="380"/>
      <c r="Q346" s="380"/>
      <c r="R346" s="380"/>
      <c r="S346" s="380"/>
      <c r="T346" s="380"/>
      <c r="U346" s="380"/>
      <c r="V346" s="380"/>
      <c r="W346" s="380"/>
      <c r="X346" s="380"/>
      <c r="Y346" s="380"/>
      <c r="Z346" s="380"/>
      <c r="AA346" s="380"/>
      <c r="AB346" s="380"/>
      <c r="AC346" s="380"/>
      <c r="AD346" s="380"/>
      <c r="AE346" s="380"/>
      <c r="AF346" s="380"/>
      <c r="AG346" s="380"/>
      <c r="AH346" s="380"/>
      <c r="AI346" s="380"/>
      <c r="AJ346" s="380"/>
      <c r="AK346" s="108"/>
    </row>
    <row r="347" spans="2:37" s="38" customFormat="1" ht="12" customHeight="1" x14ac:dyDescent="0.2">
      <c r="B347" s="47"/>
      <c r="C347" s="48"/>
      <c r="D347" s="48"/>
      <c r="E347" s="48"/>
      <c r="F347" s="380"/>
      <c r="G347" s="380"/>
      <c r="H347" s="380"/>
      <c r="I347" s="380"/>
      <c r="J347" s="380"/>
      <c r="K347" s="380"/>
      <c r="L347" s="380"/>
      <c r="M347" s="380"/>
      <c r="N347" s="380"/>
      <c r="O347" s="380"/>
      <c r="P347" s="380"/>
      <c r="Q347" s="380"/>
      <c r="R347" s="380"/>
      <c r="S347" s="380"/>
      <c r="T347" s="380"/>
      <c r="U347" s="380"/>
      <c r="V347" s="380"/>
      <c r="W347" s="380"/>
      <c r="X347" s="380"/>
      <c r="Y347" s="380"/>
      <c r="Z347" s="380"/>
      <c r="AA347" s="380"/>
      <c r="AB347" s="380"/>
      <c r="AC347" s="380"/>
      <c r="AD347" s="380"/>
      <c r="AE347" s="380"/>
      <c r="AF347" s="380"/>
      <c r="AG347" s="380"/>
      <c r="AH347" s="380"/>
      <c r="AI347" s="380"/>
      <c r="AJ347" s="380"/>
      <c r="AK347" s="108"/>
    </row>
    <row r="348" spans="2:37" s="38" customFormat="1" ht="12" customHeight="1" x14ac:dyDescent="0.2">
      <c r="B348" s="47"/>
      <c r="C348" s="48"/>
      <c r="D348" s="49"/>
      <c r="E348" s="212"/>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s="38" customFormat="1" ht="12" customHeight="1" x14ac:dyDescent="0.2">
      <c r="B350" s="47"/>
      <c r="C350" s="48"/>
      <c r="D350" s="48"/>
      <c r="E350" s="48"/>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c r="AC350" s="101"/>
      <c r="AD350" s="101"/>
      <c r="AE350" s="101"/>
      <c r="AF350" s="101"/>
      <c r="AG350" s="101"/>
      <c r="AH350" s="101"/>
      <c r="AI350" s="101"/>
      <c r="AJ350" s="101"/>
      <c r="AK350" s="108"/>
    </row>
    <row r="351" spans="2:37" ht="6" customHeight="1" x14ac:dyDescent="0.2">
      <c r="F351" s="23"/>
      <c r="G351" s="23"/>
      <c r="H351" s="24"/>
      <c r="I351" s="24"/>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c r="AG351" s="24"/>
      <c r="AH351" s="24"/>
      <c r="AI351" s="24"/>
      <c r="AJ351" s="24"/>
    </row>
    <row r="352" spans="2:37" s="38" customFormat="1" ht="12.75" customHeight="1" x14ac:dyDescent="0.2">
      <c r="C352" s="39"/>
      <c r="D352" s="39"/>
      <c r="E352" s="39"/>
      <c r="F352" s="108"/>
      <c r="G352" s="108"/>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c r="AJ352" s="45"/>
      <c r="AK352" s="108"/>
    </row>
    <row r="353" spans="5:36" ht="14.25" customHeight="1" x14ac:dyDescent="0.2"/>
    <row r="354" spans="5:36" ht="14.25" customHeight="1" x14ac:dyDescent="0.2"/>
    <row r="355" spans="5:36" ht="14.25" customHeight="1" x14ac:dyDescent="0.2"/>
    <row r="356" spans="5:36" ht="14.25" customHeight="1" x14ac:dyDescent="0.2">
      <c r="E356" s="5"/>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row>
  </sheetData>
  <sheetProtection insertRows="0"/>
  <mergeCells count="309">
    <mergeCell ref="B8:AK9"/>
    <mergeCell ref="C12:D12"/>
    <mergeCell ref="C16:D16"/>
    <mergeCell ref="C27:D27"/>
    <mergeCell ref="C29:D29"/>
    <mergeCell ref="N5:Y5"/>
    <mergeCell ref="C6:AJ6"/>
    <mergeCell ref="E16:AJ23"/>
    <mergeCell ref="E12:AJ14"/>
    <mergeCell ref="E27:AJ30"/>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AB48:AE49"/>
    <mergeCell ref="AF48:AI49"/>
    <mergeCell ref="G46:K47"/>
    <mergeCell ref="L46:O46"/>
    <mergeCell ref="P46:S46"/>
    <mergeCell ref="T46:W47"/>
    <mergeCell ref="X46:AA47"/>
    <mergeCell ref="AB46:AE47"/>
    <mergeCell ref="X50:AA51"/>
    <mergeCell ref="AB50:AE51"/>
    <mergeCell ref="AF50:AI51"/>
    <mergeCell ref="L51:O51"/>
    <mergeCell ref="E83:AJ85"/>
    <mergeCell ref="J91:AJ95"/>
    <mergeCell ref="J90:AJ90"/>
    <mergeCell ref="H74:N74"/>
    <mergeCell ref="H75:N75"/>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G73:AI73"/>
    <mergeCell ref="D147:AJ147"/>
    <mergeCell ref="F149:K150"/>
    <mergeCell ref="M149:AJ150"/>
    <mergeCell ref="F151:K152"/>
    <mergeCell ref="M151:AJ152"/>
    <mergeCell ref="C111:D111"/>
    <mergeCell ref="F100:AJ103"/>
    <mergeCell ref="C83:D83"/>
    <mergeCell ref="F88:AJ88"/>
    <mergeCell ref="F98:AJ99"/>
    <mergeCell ref="F113:AJ115"/>
    <mergeCell ref="B145:AK146"/>
    <mergeCell ref="F140:AJ142"/>
    <mergeCell ref="F135:AJ139"/>
    <mergeCell ref="F132:AJ134"/>
    <mergeCell ref="F127:AJ129"/>
    <mergeCell ref="F124:AJ126"/>
    <mergeCell ref="F120:AJ123"/>
    <mergeCell ref="F116:AJ119"/>
    <mergeCell ref="C130:D130"/>
    <mergeCell ref="B147:C147"/>
    <mergeCell ref="F89:I89"/>
    <mergeCell ref="F90:I90"/>
    <mergeCell ref="F91:I94"/>
    <mergeCell ref="D173:AJ173"/>
    <mergeCell ref="F174:K175"/>
    <mergeCell ref="F176:K178"/>
    <mergeCell ref="F166:K167"/>
    <mergeCell ref="E168:F171"/>
    <mergeCell ref="G168:L169"/>
    <mergeCell ref="G170:L171"/>
    <mergeCell ref="F163:K165"/>
    <mergeCell ref="F153:K154"/>
    <mergeCell ref="M153:AJ154"/>
    <mergeCell ref="F155:K156"/>
    <mergeCell ref="M155:AJ156"/>
    <mergeCell ref="D158:AJ158"/>
    <mergeCell ref="M161:AJ162"/>
    <mergeCell ref="D160:AJ160"/>
    <mergeCell ref="F161:K162"/>
    <mergeCell ref="D187:AJ187"/>
    <mergeCell ref="E188:AJ191"/>
    <mergeCell ref="E192:L196"/>
    <mergeCell ref="M192:AJ196"/>
    <mergeCell ref="M204:AJ205"/>
    <mergeCell ref="F179:K180"/>
    <mergeCell ref="E181:F184"/>
    <mergeCell ref="G181:L182"/>
    <mergeCell ref="G183:L184"/>
    <mergeCell ref="F185:AJ185"/>
    <mergeCell ref="D200:AJ200"/>
    <mergeCell ref="E201:AJ203"/>
    <mergeCell ref="F204:K205"/>
    <mergeCell ref="D219:AJ219"/>
    <mergeCell ref="D221:AJ221"/>
    <mergeCell ref="E222:AJ225"/>
    <mergeCell ref="E226:AJ226"/>
    <mergeCell ref="F212:K213"/>
    <mergeCell ref="E214:F217"/>
    <mergeCell ref="G214:L215"/>
    <mergeCell ref="G216:L217"/>
    <mergeCell ref="F206:K207"/>
    <mergeCell ref="F208:K209"/>
    <mergeCell ref="F210:K211"/>
    <mergeCell ref="M208:AJ209"/>
    <mergeCell ref="M206:AJ207"/>
    <mergeCell ref="M212:AJ213"/>
    <mergeCell ref="M210:AJ211"/>
    <mergeCell ref="D231:AJ231"/>
    <mergeCell ref="E232:AJ235"/>
    <mergeCell ref="F236:K238"/>
    <mergeCell ref="F239:K242"/>
    <mergeCell ref="F227:K228"/>
    <mergeCell ref="M227:N228"/>
    <mergeCell ref="O227:T228"/>
    <mergeCell ref="U227:V228"/>
    <mergeCell ref="W227:AB228"/>
    <mergeCell ref="M239:AJ242"/>
    <mergeCell ref="M236:AJ238"/>
    <mergeCell ref="U260:V261"/>
    <mergeCell ref="W260:AB261"/>
    <mergeCell ref="AC260:AD261"/>
    <mergeCell ref="AE260:AJ261"/>
    <mergeCell ref="F243:K244"/>
    <mergeCell ref="E245:F248"/>
    <mergeCell ref="G245:L246"/>
    <mergeCell ref="G247:L248"/>
    <mergeCell ref="M247:AJ248"/>
    <mergeCell ref="M245:AJ246"/>
    <mergeCell ref="M243:AJ244"/>
    <mergeCell ref="D290:AJ290"/>
    <mergeCell ref="E291:AJ292"/>
    <mergeCell ref="E293:L293"/>
    <mergeCell ref="M293:N294"/>
    <mergeCell ref="O293:T294"/>
    <mergeCell ref="U293:V294"/>
    <mergeCell ref="W293:AB294"/>
    <mergeCell ref="AC293:AJ294"/>
    <mergeCell ref="E294:L294"/>
    <mergeCell ref="U313:AB314"/>
    <mergeCell ref="E327:AJ327"/>
    <mergeCell ref="E328:L329"/>
    <mergeCell ref="M328:N329"/>
    <mergeCell ref="O328:T329"/>
    <mergeCell ref="U328:V329"/>
    <mergeCell ref="W328:AB329"/>
    <mergeCell ref="AC313:AJ314"/>
    <mergeCell ref="AC311:AJ312"/>
    <mergeCell ref="B288:C288"/>
    <mergeCell ref="D288:AJ288"/>
    <mergeCell ref="B290:C290"/>
    <mergeCell ref="F342:AJ344"/>
    <mergeCell ref="F345:AJ347"/>
    <mergeCell ref="F331:AJ332"/>
    <mergeCell ref="F333:AJ335"/>
    <mergeCell ref="D337:AJ337"/>
    <mergeCell ref="E338:AJ338"/>
    <mergeCell ref="F339:S340"/>
    <mergeCell ref="U339:V340"/>
    <mergeCell ref="W339:AB340"/>
    <mergeCell ref="AC339:AD340"/>
    <mergeCell ref="AE339:AJ340"/>
    <mergeCell ref="AC328:AJ329"/>
    <mergeCell ref="D320:AJ323"/>
    <mergeCell ref="D324:AJ324"/>
    <mergeCell ref="D326:AJ326"/>
    <mergeCell ref="E311:L312"/>
    <mergeCell ref="M311:T312"/>
    <mergeCell ref="U311:AB312"/>
    <mergeCell ref="E313:L314"/>
    <mergeCell ref="M313:T314"/>
    <mergeCell ref="F301:K301"/>
    <mergeCell ref="B304:C304"/>
    <mergeCell ref="D304:AJ304"/>
    <mergeCell ref="E306:AJ308"/>
    <mergeCell ref="E309:L310"/>
    <mergeCell ref="M309:T310"/>
    <mergeCell ref="U309:AB310"/>
    <mergeCell ref="B296:C296"/>
    <mergeCell ref="D296:AJ296"/>
    <mergeCell ref="E297:AJ299"/>
    <mergeCell ref="F300:K300"/>
    <mergeCell ref="M300:N301"/>
    <mergeCell ref="O300:T301"/>
    <mergeCell ref="U300:V301"/>
    <mergeCell ref="W300:AB301"/>
    <mergeCell ref="AC309:AJ310"/>
    <mergeCell ref="AC300:AJ301"/>
    <mergeCell ref="B187:C187"/>
    <mergeCell ref="L43:O43"/>
    <mergeCell ref="P43:S43"/>
    <mergeCell ref="T43:W43"/>
    <mergeCell ref="D286:AJ286"/>
    <mergeCell ref="D284:AJ285"/>
    <mergeCell ref="D281:AJ282"/>
    <mergeCell ref="B278:AK279"/>
    <mergeCell ref="F271:AJ273"/>
    <mergeCell ref="F274:AJ276"/>
    <mergeCell ref="D263:AJ263"/>
    <mergeCell ref="E264:AJ265"/>
    <mergeCell ref="E266:AJ267"/>
    <mergeCell ref="F268:S269"/>
    <mergeCell ref="U268:V269"/>
    <mergeCell ref="W268:AB269"/>
    <mergeCell ref="AC268:AD269"/>
    <mergeCell ref="AE268:AJ269"/>
    <mergeCell ref="B250:AK251"/>
    <mergeCell ref="B252:C252"/>
    <mergeCell ref="D252:AJ252"/>
    <mergeCell ref="E253:AJ257"/>
    <mergeCell ref="E258:AJ259"/>
    <mergeCell ref="F260:S261"/>
    <mergeCell ref="B337:C337"/>
    <mergeCell ref="B326:C326"/>
    <mergeCell ref="B317:AK318"/>
    <mergeCell ref="B263:C263"/>
    <mergeCell ref="B231:C231"/>
    <mergeCell ref="B221:C221"/>
    <mergeCell ref="B219:C219"/>
    <mergeCell ref="B173:C173"/>
    <mergeCell ref="B160:C160"/>
    <mergeCell ref="M183:AJ184"/>
    <mergeCell ref="M181:AJ182"/>
    <mergeCell ref="M179:AJ180"/>
    <mergeCell ref="M176:AJ178"/>
    <mergeCell ref="M174:AJ175"/>
    <mergeCell ref="M170:AJ171"/>
    <mergeCell ref="M168:AJ169"/>
    <mergeCell ref="M166:AJ167"/>
    <mergeCell ref="M163:AJ165"/>
    <mergeCell ref="AC227:AJ228"/>
    <mergeCell ref="M216:AJ217"/>
    <mergeCell ref="M214:AJ215"/>
    <mergeCell ref="B198:C198"/>
    <mergeCell ref="D198:AJ198"/>
    <mergeCell ref="B200:C200"/>
    <mergeCell ref="AL73:AL79"/>
    <mergeCell ref="B3:AK3"/>
    <mergeCell ref="H76:N76"/>
    <mergeCell ref="H78:N78"/>
    <mergeCell ref="P74:AJ74"/>
    <mergeCell ref="P75:AJ75"/>
    <mergeCell ref="P76:AI76"/>
    <mergeCell ref="P77:AJ77"/>
    <mergeCell ref="F58:AJ62"/>
    <mergeCell ref="F63:AJ65"/>
    <mergeCell ref="F66:AJ66"/>
    <mergeCell ref="F67:I67"/>
    <mergeCell ref="D50:K51"/>
    <mergeCell ref="L50:O50"/>
    <mergeCell ref="P50:S51"/>
    <mergeCell ref="T50:W51"/>
    <mergeCell ref="AF46:AI47"/>
    <mergeCell ref="L47:O47"/>
    <mergeCell ref="P47:S47"/>
    <mergeCell ref="G48:K49"/>
    <mergeCell ref="L48:O48"/>
    <mergeCell ref="P48:S48"/>
    <mergeCell ref="T48:W49"/>
    <mergeCell ref="X48:AA49"/>
  </mergeCells>
  <phoneticPr fontId="5"/>
  <dataValidations disablePrompts="1" count="2">
    <dataValidation imeMode="off" allowBlank="1" showInputMessage="1" showErrorMessage="1" sqref="AH160:AJ160 AH172:AJ173 AH197:AJ197 AH186:AJ187 AH200:AJ200" xr:uid="{00000000-0002-0000-0100-000000000000}"/>
    <dataValidation type="list" allowBlank="1" showInputMessage="1" showErrorMessage="1" sqref="U270:V270 AC270:AD270" xr:uid="{E01227F7-5EE5-4D1F-9AEE-9278DD9A00A3}">
      <formula1>"○,　"</formula1>
    </dataValidation>
  </dataValidations>
  <hyperlinks>
    <hyperlink ref="P76" r:id="rId1" xr:uid="{1875EE90-7B62-43C0-A91C-61C9CD4EE641}"/>
    <hyperlink ref="P78" r:id="rId2" xr:uid="{38285747-9E2F-490F-B2A4-33927B258B9D}"/>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7" manualBreakCount="7">
    <brk id="56" min="1" max="37" man="1"/>
    <brk id="110" min="1" max="37" man="1"/>
    <brk id="144" min="1" max="37" man="1"/>
    <brk id="196" min="1" max="37" man="1"/>
    <brk id="249" min="1" max="37" man="1"/>
    <brk id="277" min="1" max="37" man="1"/>
    <brk id="316" min="1"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104D3D-5FF6-44CE-9CEC-8E071F45C64E}">
  <ds:schemaRefs>
    <ds:schemaRef ds:uri="http://schemas.microsoft.com/office/2006/documentManagement/types"/>
    <ds:schemaRef ds:uri="b5471033-25ca-41e4-b4f9-0c69817a7d90"/>
    <ds:schemaRef ds:uri="7eccc1d7-25c9-4b28-bd43-cceccbc5b348"/>
    <ds:schemaRef ds:uri="9dee86d8-d636-4ae8-976e-78969faa5dec"/>
    <ds:schemaRef ds:uri="http://purl.org/dc/terms/"/>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63FF1467-5D28-49A3-8168-162C58E00DB2}"/>
</file>

<file path=customXml/itemProps3.xml><?xml version="1.0" encoding="utf-8"?>
<ds:datastoreItem xmlns:ds="http://schemas.openxmlformats.org/officeDocument/2006/customXml" ds:itemID="{DDC2A799-A164-4461-9C67-99CCF82456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2025-07-15T07:36:52Z</dcterms:created>
  <dcterms:modified xsi:type="dcterms:W3CDTF">2025-12-18T07:40:53Z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y fmtid="{D5CDD505-2E9C-101B-9397-08002B2CF9AE}" pid="3" name="MediaServiceImageTags">
    <vt:lpwstr/>
  </property>
</Properties>
</file>