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fsst01\大臣官房_環境経済課\04_製品Ｌ（製品対策・グリーン契約推進係）\01_グリーン購入法\2022（令和4）年度\210G法【提案募集】 (2053.3.31満了、コードなし）\1.物品・役務\0.作業\"/>
    </mc:Choice>
  </mc:AlternateContent>
  <xr:revisionPtr revIDLastSave="0" documentId="13_ncr:1_{B6F70674-68C2-4B91-8AC1-A89052C57EF8}" xr6:coauthVersionLast="47" xr6:coauthVersionMax="47" xr10:uidLastSave="{00000000-0000-0000-0000-000000000000}"/>
  <bookViews>
    <workbookView xWindow="0" yWindow="-14550" windowWidth="21600" windowHeight="11265" tabRatio="612" xr2:uid="{00000000-000D-0000-FFFF-FFFF00000000}"/>
  </bookViews>
  <sheets>
    <sheet name="【様式０】" sheetId="13" r:id="rId1"/>
    <sheet name="【様式１】" sheetId="1" r:id="rId2"/>
    <sheet name="【様式２】" sheetId="14" r:id="rId3"/>
    <sheet name="【様式３-１】物品" sheetId="16" r:id="rId4"/>
    <sheet name="【様式３-２】物品" sheetId="9" r:id="rId5"/>
    <sheet name="【様式３】役務" sheetId="12" r:id="rId6"/>
    <sheet name="選択肢" sheetId="10" state="veryHidden" r:id="rId7"/>
  </sheets>
  <definedNames>
    <definedName name="_xlnm.Print_Area" localSheetId="0">【様式０】!$A$1:$L$35</definedName>
    <definedName name="_xlnm.Print_Area" localSheetId="5">【様式３】役務!$A$1:$F$88</definedName>
    <definedName name="_xlnm.Print_Area" localSheetId="3">'【様式３-１】物品'!$A$1:$J$47</definedName>
    <definedName name="_xlnm.Print_Titles" localSheetId="5">【様式３】役務!$1:$1</definedName>
    <definedName name="_xlnm.Print_Titles" localSheetId="3">'【様式３-１】物品'!$1:$14</definedName>
    <definedName name="_xlnm.Print_Titles" localSheetId="4">'【様式３-２】物品'!$1:$3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16" l="1"/>
  <c r="D6" i="16"/>
  <c r="D5" i="16"/>
  <c r="D3" i="16"/>
  <c r="D5" i="9"/>
  <c r="D7" i="12"/>
  <c r="D5" i="12"/>
  <c r="D10" i="9"/>
  <c r="D8" i="9"/>
  <c r="C21" i="12"/>
  <c r="D25" i="10"/>
  <c r="D7" i="9"/>
  <c r="D8" i="12"/>
</calcChain>
</file>

<file path=xl/sharedStrings.xml><?xml version="1.0" encoding="utf-8"?>
<sst xmlns="http://schemas.openxmlformats.org/spreadsheetml/2006/main" count="237" uniqueCount="210">
  <si>
    <t>提案者名</t>
  </si>
  <si>
    <t>印</t>
  </si>
  <si>
    <t>代表者名</t>
  </si>
  <si>
    <t>所在地</t>
  </si>
  <si>
    <t>提案品目の概要</t>
  </si>
  <si>
    <t>昨年度の提案品目名</t>
  </si>
  <si>
    <t>昨年度の提案者名</t>
  </si>
  <si>
    <t>環境負荷低減の内容と程度</t>
  </si>
  <si>
    <t>環境負荷増大が懸念される内容と程度</t>
  </si>
  <si>
    <t>備考</t>
  </si>
  <si>
    <t>提案品目の分野</t>
  </si>
  <si>
    <t>提案品目名</t>
  </si>
  <si>
    <t>製造者名</t>
  </si>
  <si>
    <t>価格</t>
  </si>
  <si>
    <t>環境負荷低減に資する業務の実施方法</t>
  </si>
  <si>
    <t>注意）</t>
    <rPh sb="0" eb="2">
      <t>チュウイ</t>
    </rPh>
    <phoneticPr fontId="6"/>
  </si>
  <si>
    <t>提案品目自己チェック票</t>
    <rPh sb="0" eb="2">
      <t>テイアン</t>
    </rPh>
    <rPh sb="2" eb="4">
      <t>ヒンモク</t>
    </rPh>
    <rPh sb="10" eb="11">
      <t>ヒョウ</t>
    </rPh>
    <phoneticPr fontId="6"/>
  </si>
  <si>
    <t>チェック項目</t>
  </si>
  <si>
    <t>この項目に該当する（又は必要事項の記入、記述の根拠となる資料の添付ができない）</t>
    <rPh sb="2" eb="4">
      <t>コウモク</t>
    </rPh>
    <rPh sb="10" eb="11">
      <t>マタ</t>
    </rPh>
    <rPh sb="12" eb="14">
      <t>ヒツヨウ</t>
    </rPh>
    <rPh sb="14" eb="16">
      <t>ジコウ</t>
    </rPh>
    <rPh sb="17" eb="19">
      <t>キニュウ</t>
    </rPh>
    <rPh sb="20" eb="22">
      <t>キジュツ</t>
    </rPh>
    <rPh sb="23" eb="25">
      <t>コンキョ</t>
    </rPh>
    <rPh sb="28" eb="30">
      <t>シリョウ</t>
    </rPh>
    <rPh sb="31" eb="33">
      <t>テンプ</t>
    </rPh>
    <phoneticPr fontId="6"/>
  </si>
  <si>
    <t>この項目に関して、必要事項が記入され、記述の根拠となる資料が添付されている</t>
    <rPh sb="2" eb="4">
      <t>コウモク</t>
    </rPh>
    <rPh sb="5" eb="6">
      <t>カン</t>
    </rPh>
    <rPh sb="19" eb="21">
      <t>キジュツ</t>
    </rPh>
    <rPh sb="22" eb="24">
      <t>コンキョ</t>
    </rPh>
    <phoneticPr fontId="6"/>
  </si>
  <si>
    <t>（７）既存の環境基準
環境ラベル等</t>
    <rPh sb="3" eb="5">
      <t>キゾン</t>
    </rPh>
    <rPh sb="6" eb="8">
      <t>カンキョウ</t>
    </rPh>
    <rPh sb="8" eb="10">
      <t>キジュン</t>
    </rPh>
    <rPh sb="11" eb="13">
      <t>カンキョウ</t>
    </rPh>
    <rPh sb="16" eb="17">
      <t>トウ</t>
    </rPh>
    <phoneticPr fontId="2"/>
  </si>
  <si>
    <r>
      <t xml:space="preserve">担当者連絡先
</t>
    </r>
    <r>
      <rPr>
        <sz val="10"/>
        <rFont val="ＭＳ Ｐゴシック"/>
        <family val="3"/>
        <charset val="128"/>
      </rPr>
      <t>事務局からの
連絡先になります</t>
    </r>
    <rPh sb="8" eb="11">
      <t>ジムキョク</t>
    </rPh>
    <rPh sb="15" eb="17">
      <t>レンラク</t>
    </rPh>
    <rPh sb="17" eb="18">
      <t>サキ</t>
    </rPh>
    <phoneticPr fontId="6"/>
  </si>
  <si>
    <t>郵便物等
の送付先</t>
    <phoneticPr fontId="2"/>
  </si>
  <si>
    <t>提案者名</t>
    <rPh sb="0" eb="2">
      <t>テイアン</t>
    </rPh>
    <rPh sb="2" eb="3">
      <t>シャ</t>
    </rPh>
    <rPh sb="3" eb="4">
      <t>メイ</t>
    </rPh>
    <phoneticPr fontId="6"/>
  </si>
  <si>
    <t>記入不要</t>
    <rPh sb="0" eb="2">
      <t>キニュウ</t>
    </rPh>
    <rPh sb="2" eb="4">
      <t>フヨウ</t>
    </rPh>
    <phoneticPr fontId="6"/>
  </si>
  <si>
    <t>役職</t>
    <phoneticPr fontId="2"/>
  </si>
  <si>
    <t>〒</t>
    <phoneticPr fontId="2"/>
  </si>
  <si>
    <t>住所</t>
    <rPh sb="0" eb="2">
      <t>ジュウショ</t>
    </rPh>
    <phoneticPr fontId="2"/>
  </si>
  <si>
    <t>部課名</t>
    <phoneticPr fontId="2"/>
  </si>
  <si>
    <t>役職名</t>
    <phoneticPr fontId="2"/>
  </si>
  <si>
    <t>氏名</t>
    <phoneticPr fontId="2"/>
  </si>
  <si>
    <t>電話番号</t>
    <phoneticPr fontId="2"/>
  </si>
  <si>
    <t>ＦＡＸ</t>
    <phoneticPr fontId="2"/>
  </si>
  <si>
    <t>電子ﾒｰﾙ
ｱﾄﾞﾚｽ</t>
    <rPh sb="0" eb="2">
      <t>デンシ</t>
    </rPh>
    <phoneticPr fontId="2"/>
  </si>
  <si>
    <t>内線</t>
    <phoneticPr fontId="2"/>
  </si>
  <si>
    <t>提案品目の特性（物品）</t>
    <rPh sb="0" eb="2">
      <t>テイアン</t>
    </rPh>
    <rPh sb="2" eb="4">
      <t>ヒンモク</t>
    </rPh>
    <rPh sb="5" eb="7">
      <t>トクセイ</t>
    </rPh>
    <rPh sb="8" eb="10">
      <t>ブッピン</t>
    </rPh>
    <phoneticPr fontId="6"/>
  </si>
  <si>
    <t>提案品目の分野</t>
    <rPh sb="0" eb="2">
      <t>テイアン</t>
    </rPh>
    <rPh sb="2" eb="4">
      <t>ヒンモク</t>
    </rPh>
    <rPh sb="5" eb="7">
      <t>ブンヤ</t>
    </rPh>
    <phoneticPr fontId="6"/>
  </si>
  <si>
    <t>提案品目名</t>
    <rPh sb="0" eb="2">
      <t>テイアン</t>
    </rPh>
    <rPh sb="2" eb="5">
      <t>ヒンモクメイ</t>
    </rPh>
    <phoneticPr fontId="6"/>
  </si>
  <si>
    <t>比較対象</t>
    <rPh sb="0" eb="2">
      <t>ヒカク</t>
    </rPh>
    <rPh sb="2" eb="4">
      <t>タイショウ</t>
    </rPh>
    <phoneticPr fontId="6"/>
  </si>
  <si>
    <t>提案する判断の基準（案）を満足する製品</t>
    <rPh sb="0" eb="2">
      <t>テイアン</t>
    </rPh>
    <rPh sb="4" eb="6">
      <t>ハンダン</t>
    </rPh>
    <rPh sb="7" eb="9">
      <t>キジュン</t>
    </rPh>
    <rPh sb="10" eb="11">
      <t>アン</t>
    </rPh>
    <rPh sb="13" eb="15">
      <t>マンゾク</t>
    </rPh>
    <rPh sb="17" eb="19">
      <t>セイヒン</t>
    </rPh>
    <phoneticPr fontId="6"/>
  </si>
  <si>
    <t>商品名</t>
    <rPh sb="0" eb="3">
      <t>ショウヒンメイ</t>
    </rPh>
    <phoneticPr fontId="6"/>
  </si>
  <si>
    <t>価格</t>
    <rPh sb="0" eb="2">
      <t>カカク</t>
    </rPh>
    <phoneticPr fontId="6"/>
  </si>
  <si>
    <t>提案する判断の基準（案）を満足する物品の標準的価格又は価格帯</t>
    <rPh sb="0" eb="2">
      <t>テイアン</t>
    </rPh>
    <rPh sb="4" eb="6">
      <t>ハンダン</t>
    </rPh>
    <rPh sb="7" eb="9">
      <t>キジュン</t>
    </rPh>
    <rPh sb="10" eb="11">
      <t>アン</t>
    </rPh>
    <rPh sb="13" eb="15">
      <t>マンゾク</t>
    </rPh>
    <rPh sb="17" eb="19">
      <t>ブッピン</t>
    </rPh>
    <rPh sb="20" eb="23">
      <t>ヒョウジュンテキ</t>
    </rPh>
    <rPh sb="23" eb="25">
      <t>カカク</t>
    </rPh>
    <rPh sb="25" eb="26">
      <t>マタ</t>
    </rPh>
    <rPh sb="27" eb="30">
      <t>カカクタイ</t>
    </rPh>
    <phoneticPr fontId="6"/>
  </si>
  <si>
    <t>比較対象とする物品の標準的価格又は価格帯</t>
    <rPh sb="10" eb="13">
      <t>ヒョウジュンテキ</t>
    </rPh>
    <rPh sb="13" eb="15">
      <t>カカク</t>
    </rPh>
    <rPh sb="15" eb="16">
      <t>マタ</t>
    </rPh>
    <rPh sb="17" eb="20">
      <t>カカクタイ</t>
    </rPh>
    <phoneticPr fontId="6"/>
  </si>
  <si>
    <t>ライフステージ</t>
    <phoneticPr fontId="6"/>
  </si>
  <si>
    <t>環境負荷項目</t>
    <rPh sb="0" eb="2">
      <t>カンキョウ</t>
    </rPh>
    <rPh sb="2" eb="4">
      <t>フカ</t>
    </rPh>
    <rPh sb="4" eb="6">
      <t>コウモク</t>
    </rPh>
    <phoneticPr fontId="6"/>
  </si>
  <si>
    <t>優れる</t>
    <rPh sb="0" eb="1">
      <t>スグ</t>
    </rPh>
    <phoneticPr fontId="6"/>
  </si>
  <si>
    <t>①ライフステージ別・環境負荷項目別の環境負荷の評価</t>
    <rPh sb="8" eb="9">
      <t>ベツ</t>
    </rPh>
    <rPh sb="10" eb="12">
      <t>カンキョウ</t>
    </rPh>
    <rPh sb="12" eb="14">
      <t>フカ</t>
    </rPh>
    <rPh sb="14" eb="16">
      <t>コウモク</t>
    </rPh>
    <rPh sb="16" eb="17">
      <t>ベツ</t>
    </rPh>
    <rPh sb="18" eb="20">
      <t>カンキョウ</t>
    </rPh>
    <rPh sb="20" eb="22">
      <t>フカ</t>
    </rPh>
    <rPh sb="23" eb="25">
      <t>ヒョウカ</t>
    </rPh>
    <phoneticPr fontId="5"/>
  </si>
  <si>
    <t>②ライフサイクル全般にわたる環境負荷の評価</t>
    <rPh sb="8" eb="10">
      <t>ゼンパン</t>
    </rPh>
    <rPh sb="14" eb="16">
      <t>カンキョウ</t>
    </rPh>
    <rPh sb="16" eb="18">
      <t>フカ</t>
    </rPh>
    <rPh sb="19" eb="21">
      <t>ヒョウカ</t>
    </rPh>
    <phoneticPr fontId="5"/>
  </si>
  <si>
    <t>劣る</t>
    <rPh sb="0" eb="1">
      <t>オト</t>
    </rPh>
    <phoneticPr fontId="6"/>
  </si>
  <si>
    <t>ﾄﾚｰﾄﾞｵﾌ無</t>
    <rPh sb="7" eb="8">
      <t>ム</t>
    </rPh>
    <phoneticPr fontId="6"/>
  </si>
  <si>
    <t>ﾄﾚｰﾄﾞｵﾌ有</t>
    <rPh sb="7" eb="8">
      <t>ユウ</t>
    </rPh>
    <phoneticPr fontId="6"/>
  </si>
  <si>
    <t>負荷項目</t>
    <rPh sb="0" eb="2">
      <t>フカ</t>
    </rPh>
    <rPh sb="2" eb="4">
      <t>コウモク</t>
    </rPh>
    <phoneticPr fontId="6"/>
  </si>
  <si>
    <t>同程度</t>
    <rPh sb="0" eb="3">
      <t>ドウテイド</t>
    </rPh>
    <phoneticPr fontId="6"/>
  </si>
  <si>
    <t>未設定</t>
    <rPh sb="0" eb="3">
      <t>ミセッテイ</t>
    </rPh>
    <phoneticPr fontId="6"/>
  </si>
  <si>
    <t>全般</t>
    <rPh sb="0" eb="2">
      <t>ゼンパン</t>
    </rPh>
    <phoneticPr fontId="6"/>
  </si>
  <si>
    <t>項目間ﾄﾚｰﾄﾞｵﾌ有</t>
    <rPh sb="0" eb="2">
      <t>コウモク</t>
    </rPh>
    <rPh sb="2" eb="3">
      <t>カン</t>
    </rPh>
    <rPh sb="10" eb="11">
      <t>ユウ</t>
    </rPh>
    <phoneticPr fontId="6"/>
  </si>
  <si>
    <t>トレードオフはない</t>
    <phoneticPr fontId="6"/>
  </si>
  <si>
    <t>トレードオフはあるが、比較対象より環境負荷低減上、有利と考えられる理由</t>
    <rPh sb="11" eb="13">
      <t>ヒカク</t>
    </rPh>
    <rPh sb="13" eb="15">
      <t>タイショウ</t>
    </rPh>
    <rPh sb="17" eb="19">
      <t>カンキョウ</t>
    </rPh>
    <rPh sb="19" eb="21">
      <t>フカ</t>
    </rPh>
    <rPh sb="21" eb="23">
      <t>テイゲン</t>
    </rPh>
    <rPh sb="23" eb="24">
      <t>ジョウ</t>
    </rPh>
    <rPh sb="25" eb="27">
      <t>ユウリ</t>
    </rPh>
    <rPh sb="28" eb="29">
      <t>カンガ</t>
    </rPh>
    <rPh sb="33" eb="35">
      <t>リユウ</t>
    </rPh>
    <phoneticPr fontId="6"/>
  </si>
  <si>
    <t>① 資源の枯渇</t>
    <rPh sb="2" eb="4">
      <t>シゲン</t>
    </rPh>
    <rPh sb="5" eb="7">
      <t>コカツ</t>
    </rPh>
    <phoneticPr fontId="5"/>
  </si>
  <si>
    <t>② 地球温暖化</t>
    <rPh sb="2" eb="4">
      <t>チキュウ</t>
    </rPh>
    <rPh sb="4" eb="7">
      <t>オンダンカ</t>
    </rPh>
    <phoneticPr fontId="5"/>
  </si>
  <si>
    <t>環境負荷の内容と程度に関する自己評価 （「優れる」又は「劣る」が存在する場合必ず記入）</t>
    <rPh sb="11" eb="12">
      <t>カン</t>
    </rPh>
    <rPh sb="14" eb="16">
      <t>ジコ</t>
    </rPh>
    <rPh sb="16" eb="18">
      <t>ヒョウカ</t>
    </rPh>
    <rPh sb="21" eb="22">
      <t>スグ</t>
    </rPh>
    <rPh sb="25" eb="26">
      <t>マタ</t>
    </rPh>
    <rPh sb="28" eb="29">
      <t>オト</t>
    </rPh>
    <rPh sb="32" eb="33">
      <t>ゾン</t>
    </rPh>
    <rPh sb="33" eb="34">
      <t>ザイ</t>
    </rPh>
    <rPh sb="36" eb="38">
      <t>バアイ</t>
    </rPh>
    <rPh sb="38" eb="39">
      <t>カナラ</t>
    </rPh>
    <rPh sb="40" eb="42">
      <t>キニュウ</t>
    </rPh>
    <phoneticPr fontId="6"/>
  </si>
  <si>
    <t>「優れる」点</t>
    <rPh sb="1" eb="2">
      <t>スグ</t>
    </rPh>
    <rPh sb="5" eb="6">
      <t>テン</t>
    </rPh>
    <phoneticPr fontId="6"/>
  </si>
  <si>
    <t>「劣る」点</t>
    <rPh sb="1" eb="2">
      <t>オト</t>
    </rPh>
    <rPh sb="4" eb="5">
      <t>テン</t>
    </rPh>
    <phoneticPr fontId="6"/>
  </si>
  <si>
    <t>③ オゾン層破壊</t>
    <rPh sb="5" eb="6">
      <t>ソウ</t>
    </rPh>
    <rPh sb="6" eb="8">
      <t>ハカイ</t>
    </rPh>
    <phoneticPr fontId="5"/>
  </si>
  <si>
    <t>環境負荷項目</t>
    <rPh sb="0" eb="2">
      <t>カンキョウ</t>
    </rPh>
    <rPh sb="2" eb="4">
      <t>フカ</t>
    </rPh>
    <rPh sb="4" eb="6">
      <t>コウモク</t>
    </rPh>
    <phoneticPr fontId="5"/>
  </si>
  <si>
    <r>
      <t>トレードオフはあるが</t>
    </r>
    <r>
      <rPr>
        <sz val="10"/>
        <color indexed="10"/>
        <rFont val="ＭＳ Ｐゴシック"/>
        <family val="3"/>
        <charset val="128"/>
      </rPr>
      <t>、以下の観点より比較対象よりも環境負荷低減上、有利と考えられる</t>
    </r>
    <phoneticPr fontId="6"/>
  </si>
  <si>
    <t>提案品目の特性（役務）</t>
    <rPh sb="8" eb="10">
      <t>エキム</t>
    </rPh>
    <phoneticPr fontId="5"/>
  </si>
  <si>
    <t>使用する環境物品の種類</t>
    <rPh sb="0" eb="2">
      <t>シヨウ</t>
    </rPh>
    <rPh sb="4" eb="6">
      <t>カンキョウ</t>
    </rPh>
    <rPh sb="6" eb="8">
      <t>ブッピン</t>
    </rPh>
    <rPh sb="9" eb="11">
      <t>シュルイ</t>
    </rPh>
    <phoneticPr fontId="5"/>
  </si>
  <si>
    <t>使用する環境物品の仕様</t>
    <rPh sb="0" eb="2">
      <t>シヨウ</t>
    </rPh>
    <rPh sb="4" eb="6">
      <t>カンキョウ</t>
    </rPh>
    <rPh sb="6" eb="8">
      <t>ブッピン</t>
    </rPh>
    <rPh sb="9" eb="11">
      <t>シヨウ</t>
    </rPh>
    <phoneticPr fontId="5"/>
  </si>
  <si>
    <t>従来使用していた物品の仕様</t>
    <rPh sb="0" eb="2">
      <t>ジュウライ</t>
    </rPh>
    <rPh sb="2" eb="4">
      <t>シヨウ</t>
    </rPh>
    <rPh sb="8" eb="10">
      <t>ブッピン</t>
    </rPh>
    <rPh sb="11" eb="13">
      <t>シヨウ</t>
    </rPh>
    <phoneticPr fontId="5"/>
  </si>
  <si>
    <t>②環境負荷低減に関する特性</t>
    <rPh sb="1" eb="3">
      <t>カンキョウ</t>
    </rPh>
    <rPh sb="3" eb="5">
      <t>フカ</t>
    </rPh>
    <rPh sb="5" eb="7">
      <t>テイゲン</t>
    </rPh>
    <rPh sb="8" eb="9">
      <t>カン</t>
    </rPh>
    <rPh sb="11" eb="13">
      <t>トクセイ</t>
    </rPh>
    <phoneticPr fontId="5"/>
  </si>
  <si>
    <t>①供給状況</t>
    <rPh sb="1" eb="3">
      <t>キョウキュウ</t>
    </rPh>
    <rPh sb="3" eb="5">
      <t>ジョウキョウ</t>
    </rPh>
    <phoneticPr fontId="5"/>
  </si>
  <si>
    <t>（最大10製品まで。行の挿入等は禁止。書き切れない場合は別途一覧表を添付）</t>
    <rPh sb="5" eb="7">
      <t>セイヒン</t>
    </rPh>
    <phoneticPr fontId="5"/>
  </si>
  <si>
    <t>比較対象となる業務の実施方法</t>
    <rPh sb="0" eb="2">
      <t>ヒカク</t>
    </rPh>
    <rPh sb="2" eb="4">
      <t>タイショウ</t>
    </rPh>
    <phoneticPr fontId="5"/>
  </si>
  <si>
    <t>添付資料
（番号等）</t>
    <rPh sb="0" eb="2">
      <t>テンプ</t>
    </rPh>
    <rPh sb="2" eb="4">
      <t>シリョウ</t>
    </rPh>
    <rPh sb="6" eb="8">
      <t>バンゴウ</t>
    </rPh>
    <rPh sb="8" eb="9">
      <t>トウ</t>
    </rPh>
    <phoneticPr fontId="6"/>
  </si>
  <si>
    <t>「トレードオフ」：二律背反。ある側面ではＡがＢに比べて優れるが、別の側面ではＢがＡに優れる、というような関係のこと。
例えば、比較対象と比べて大気汚染物質の排出量が小さいものの、地球温暖化の原因物質である二酸化炭素排出量は大きいというような異なる環境負荷項目間のトレードオフの場合。
また、同じ環境負荷項目内においても、例えば、「大気汚染」の項目内において、窒素酸化物（NOx）は削減されるものの、粒子状物質（PM）は増加するというようなトレードオフの場合など。</t>
    <rPh sb="24" eb="25">
      <t>クラ</t>
    </rPh>
    <rPh sb="68" eb="69">
      <t>クラ</t>
    </rPh>
    <rPh sb="89" eb="91">
      <t>チキュウ</t>
    </rPh>
    <rPh sb="91" eb="94">
      <t>オンダンカ</t>
    </rPh>
    <rPh sb="95" eb="97">
      <t>ゲンイン</t>
    </rPh>
    <rPh sb="97" eb="99">
      <t>ブッシツ</t>
    </rPh>
    <rPh sb="179" eb="181">
      <t>チッソ</t>
    </rPh>
    <rPh sb="181" eb="184">
      <t>サンカブツ</t>
    </rPh>
    <rPh sb="199" eb="202">
      <t>リュウシジョウ</t>
    </rPh>
    <rPh sb="202" eb="204">
      <t>ブッシツ</t>
    </rPh>
    <phoneticPr fontId="6"/>
  </si>
  <si>
    <t>紙類</t>
    <rPh sb="0" eb="2">
      <t>カミルイ</t>
    </rPh>
    <phoneticPr fontId="6"/>
  </si>
  <si>
    <t>文具類</t>
    <rPh sb="0" eb="3">
      <t>ブングルイ</t>
    </rPh>
    <phoneticPr fontId="6"/>
  </si>
  <si>
    <t>家電製品</t>
    <rPh sb="0" eb="2">
      <t>カデン</t>
    </rPh>
    <rPh sb="2" eb="4">
      <t>セイヒン</t>
    </rPh>
    <phoneticPr fontId="6"/>
  </si>
  <si>
    <t>エアコンディショナー等</t>
    <rPh sb="10" eb="11">
      <t>トウ</t>
    </rPh>
    <phoneticPr fontId="6"/>
  </si>
  <si>
    <t>温水器等</t>
    <rPh sb="0" eb="3">
      <t>オンスイキ</t>
    </rPh>
    <rPh sb="3" eb="4">
      <t>トウ</t>
    </rPh>
    <phoneticPr fontId="6"/>
  </si>
  <si>
    <t>照明</t>
    <rPh sb="0" eb="2">
      <t>ショウメイ</t>
    </rPh>
    <phoneticPr fontId="6"/>
  </si>
  <si>
    <t>自動車等</t>
    <rPh sb="0" eb="3">
      <t>ジドウシャ</t>
    </rPh>
    <rPh sb="3" eb="4">
      <t>トウ</t>
    </rPh>
    <phoneticPr fontId="6"/>
  </si>
  <si>
    <t>消火器</t>
    <rPh sb="0" eb="3">
      <t>ショウカキ</t>
    </rPh>
    <phoneticPr fontId="6"/>
  </si>
  <si>
    <t>インテリア・寝装寝具</t>
    <rPh sb="6" eb="7">
      <t>ネ</t>
    </rPh>
    <rPh sb="7" eb="8">
      <t>ソウ</t>
    </rPh>
    <rPh sb="8" eb="9">
      <t>ネ</t>
    </rPh>
    <rPh sb="9" eb="10">
      <t>グ</t>
    </rPh>
    <phoneticPr fontId="6"/>
  </si>
  <si>
    <t>作業手袋</t>
    <rPh sb="0" eb="2">
      <t>サギョウ</t>
    </rPh>
    <rPh sb="2" eb="4">
      <t>テブクロ</t>
    </rPh>
    <phoneticPr fontId="6"/>
  </si>
  <si>
    <t>その他繊維製品</t>
    <rPh sb="2" eb="3">
      <t>タ</t>
    </rPh>
    <rPh sb="3" eb="5">
      <t>センイ</t>
    </rPh>
    <rPh sb="5" eb="7">
      <t>セイヒン</t>
    </rPh>
    <phoneticPr fontId="6"/>
  </si>
  <si>
    <t>設備</t>
    <rPh sb="0" eb="2">
      <t>セツビ</t>
    </rPh>
    <phoneticPr fontId="6"/>
  </si>
  <si>
    <t>役務（サービス）</t>
    <rPh sb="0" eb="2">
      <t>エキム</t>
    </rPh>
    <phoneticPr fontId="6"/>
  </si>
  <si>
    <t>その他</t>
    <rPh sb="2" eb="3">
      <t>タ</t>
    </rPh>
    <phoneticPr fontId="6"/>
  </si>
  <si>
    <t>（１）提案品目の分野</t>
    <rPh sb="3" eb="5">
      <t>テイアン</t>
    </rPh>
    <rPh sb="5" eb="7">
      <t>ヒンモク</t>
    </rPh>
    <rPh sb="8" eb="10">
      <t>ブンヤ</t>
    </rPh>
    <phoneticPr fontId="6"/>
  </si>
  <si>
    <t>分野</t>
    <rPh sb="0" eb="2">
      <t>ブンヤ</t>
    </rPh>
    <phoneticPr fontId="6"/>
  </si>
  <si>
    <t>「その他」の場合は分野名記入</t>
    <rPh sb="3" eb="4">
      <t>タ</t>
    </rPh>
    <rPh sb="6" eb="8">
      <t>バアイ</t>
    </rPh>
    <rPh sb="9" eb="11">
      <t>ブンヤ</t>
    </rPh>
    <rPh sb="11" eb="12">
      <t>メイ</t>
    </rPh>
    <rPh sb="12" eb="14">
      <t>キニュウ</t>
    </rPh>
    <phoneticPr fontId="2"/>
  </si>
  <si>
    <t>特定調達品目提案書</t>
    <rPh sb="0" eb="2">
      <t>トクテイ</t>
    </rPh>
    <rPh sb="2" eb="4">
      <t>チョウタツ</t>
    </rPh>
    <rPh sb="4" eb="6">
      <t>ヒンモク</t>
    </rPh>
    <rPh sb="6" eb="9">
      <t>テイアンショ</t>
    </rPh>
    <phoneticPr fontId="2"/>
  </si>
  <si>
    <t>*** 選択してください ***</t>
    <rPh sb="4" eb="6">
      <t>センタク</t>
    </rPh>
    <phoneticPr fontId="6"/>
  </si>
  <si>
    <t>提案品目の分野が設定されていません</t>
    <rPh sb="0" eb="2">
      <t>テイアン</t>
    </rPh>
    <rPh sb="2" eb="4">
      <t>ヒンモク</t>
    </rPh>
    <phoneticPr fontId="6"/>
  </si>
  <si>
    <t>（２）基本的な機能・品質の確保</t>
    <phoneticPr fontId="6"/>
  </si>
  <si>
    <t>（３）生産・供給状況</t>
    <phoneticPr fontId="6"/>
  </si>
  <si>
    <t>この項目に該当せず、必要事項の記入、記述の根拠となる資料の添付ができると思う</t>
    <phoneticPr fontId="6"/>
  </si>
  <si>
    <t>Ａ</t>
    <phoneticPr fontId="6"/>
  </si>
  <si>
    <t>Ｃ</t>
    <phoneticPr fontId="6"/>
  </si>
  <si>
    <t>オフィス家具等</t>
    <rPh sb="4" eb="6">
      <t>カグ</t>
    </rPh>
    <rPh sb="6" eb="7">
      <t>トウ</t>
    </rPh>
    <phoneticPr fontId="6"/>
  </si>
  <si>
    <t>【提案資料作成前のチェック】</t>
    <rPh sb="1" eb="3">
      <t>テイアン</t>
    </rPh>
    <rPh sb="3" eb="5">
      <t>シリョウ</t>
    </rPh>
    <rPh sb="5" eb="7">
      <t>サクセイ</t>
    </rPh>
    <rPh sb="7" eb="8">
      <t>マエ</t>
    </rPh>
    <phoneticPr fontId="6"/>
  </si>
  <si>
    <t>【提案資料作成後のチェック】</t>
    <rPh sb="1" eb="3">
      <t>テイアン</t>
    </rPh>
    <rPh sb="3" eb="5">
      <t>シリョウ</t>
    </rPh>
    <rPh sb="5" eb="8">
      <t>サクセイゴ</t>
    </rPh>
    <phoneticPr fontId="6"/>
  </si>
  <si>
    <t>（１）</t>
    <phoneticPr fontId="6"/>
  </si>
  <si>
    <t>環境負荷低減に関する特性について、提案内容を客観的に評価するための資料がないものに該当しませんか？</t>
    <rPh sb="0" eb="2">
      <t>カンキョウ</t>
    </rPh>
    <rPh sb="2" eb="4">
      <t>フカ</t>
    </rPh>
    <rPh sb="4" eb="6">
      <t>テイゲン</t>
    </rPh>
    <rPh sb="7" eb="8">
      <t>カン</t>
    </rPh>
    <rPh sb="10" eb="12">
      <t>トクセイ</t>
    </rPh>
    <rPh sb="17" eb="19">
      <t>テイアン</t>
    </rPh>
    <rPh sb="19" eb="21">
      <t>ナイヨウ</t>
    </rPh>
    <rPh sb="22" eb="25">
      <t>キャッカンテキ</t>
    </rPh>
    <rPh sb="26" eb="28">
      <t>ヒョウカ</t>
    </rPh>
    <rPh sb="33" eb="35">
      <t>シリョウ</t>
    </rPh>
    <rPh sb="41" eb="43">
      <t>ガイトウ</t>
    </rPh>
    <phoneticPr fontId="6"/>
  </si>
  <si>
    <t>環境負荷低減以外の特性（品質確保（安全性、耐久性）の確実さやコストの適正さ等）を判断するための資料がないものに該当しませんか？</t>
    <rPh sb="0" eb="2">
      <t>カンキョウ</t>
    </rPh>
    <rPh sb="2" eb="4">
      <t>フカ</t>
    </rPh>
    <rPh sb="4" eb="6">
      <t>テイゲン</t>
    </rPh>
    <rPh sb="6" eb="8">
      <t>イガイ</t>
    </rPh>
    <rPh sb="9" eb="11">
      <t>トクセイ</t>
    </rPh>
    <rPh sb="12" eb="14">
      <t>ヒンシツ</t>
    </rPh>
    <rPh sb="14" eb="16">
      <t>カクホ</t>
    </rPh>
    <rPh sb="17" eb="20">
      <t>アンゼンセイ</t>
    </rPh>
    <rPh sb="21" eb="24">
      <t>タイキュウセイ</t>
    </rPh>
    <rPh sb="26" eb="28">
      <t>カクジツ</t>
    </rPh>
    <rPh sb="34" eb="36">
      <t>テキセイ</t>
    </rPh>
    <rPh sb="37" eb="38">
      <t>トウ</t>
    </rPh>
    <rPh sb="40" eb="42">
      <t>ハンダン</t>
    </rPh>
    <rPh sb="47" eb="49">
      <t>シリョウ</t>
    </rPh>
    <rPh sb="55" eb="57">
      <t>ガイトウ</t>
    </rPh>
    <phoneticPr fontId="6"/>
  </si>
  <si>
    <t>①</t>
    <phoneticPr fontId="6"/>
  </si>
  <si>
    <t>②</t>
    <phoneticPr fontId="6"/>
  </si>
  <si>
    <t>③</t>
    <phoneticPr fontId="6"/>
  </si>
  <si>
    <t>④</t>
    <phoneticPr fontId="6"/>
  </si>
  <si>
    <t>以下のチェックの結果、Ｂ欄にすべて○を記入できた場合は、様式１～３と、その記述の根拠となる資料等の作成を開始してください。</t>
    <rPh sb="0" eb="2">
      <t>イカ</t>
    </rPh>
    <rPh sb="8" eb="10">
      <t>ケッカ</t>
    </rPh>
    <rPh sb="12" eb="13">
      <t>ラン</t>
    </rPh>
    <rPh sb="19" eb="21">
      <t>キニュウ</t>
    </rPh>
    <phoneticPr fontId="6"/>
  </si>
  <si>
    <t>提案資料作成後、提出の前に再度自己チェックを行い、Ｃ欄に○を記入してください。</t>
    <rPh sb="0" eb="2">
      <t>テイアン</t>
    </rPh>
    <rPh sb="6" eb="7">
      <t>ゴ</t>
    </rPh>
    <rPh sb="8" eb="10">
      <t>テイシュツ</t>
    </rPh>
    <rPh sb="11" eb="12">
      <t>マエ</t>
    </rPh>
    <rPh sb="13" eb="15">
      <t>サイド</t>
    </rPh>
    <rPh sb="15" eb="17">
      <t>ジコ</t>
    </rPh>
    <rPh sb="22" eb="23">
      <t>オコナ</t>
    </rPh>
    <rPh sb="26" eb="27">
      <t>ラン</t>
    </rPh>
    <rPh sb="30" eb="32">
      <t>キニュウ</t>
    </rPh>
    <phoneticPr fontId="6"/>
  </si>
  <si>
    <t>①【様式０】 提案品目自己チェック票(本票)　　</t>
    <rPh sb="19" eb="20">
      <t>ホン</t>
    </rPh>
    <rPh sb="20" eb="21">
      <t>ヒョウ</t>
    </rPh>
    <phoneticPr fontId="6"/>
  </si>
  <si>
    <t>②【様式１】 特定調達品目提案書</t>
    <rPh sb="7" eb="9">
      <t>トクテイ</t>
    </rPh>
    <rPh sb="9" eb="11">
      <t>チョウタツ</t>
    </rPh>
    <rPh sb="11" eb="13">
      <t>ヒンモク</t>
    </rPh>
    <phoneticPr fontId="6"/>
  </si>
  <si>
    <t>④【様式３－１】及び【様式３－２】 提案品目の特性</t>
    <rPh sb="23" eb="25">
      <t>トクセイ</t>
    </rPh>
    <phoneticPr fontId="6"/>
  </si>
  <si>
    <t>提案者名
（会社・団体名等）</t>
    <rPh sb="6" eb="8">
      <t>カイシャ</t>
    </rPh>
    <rPh sb="9" eb="12">
      <t>ダンタイメイ</t>
    </rPh>
    <rPh sb="12" eb="13">
      <t>トウ</t>
    </rPh>
    <phoneticPr fontId="2"/>
  </si>
  <si>
    <t>年度</t>
    <rPh sb="0" eb="2">
      <t>ネンド</t>
    </rPh>
    <phoneticPr fontId="6"/>
  </si>
  <si>
    <t>納入機関名</t>
    <rPh sb="0" eb="2">
      <t>ノウニュウ</t>
    </rPh>
    <rPh sb="2" eb="4">
      <t>キカン</t>
    </rPh>
    <rPh sb="4" eb="5">
      <t>ナ</t>
    </rPh>
    <phoneticPr fontId="6"/>
  </si>
  <si>
    <t>備考</t>
    <rPh sb="0" eb="2">
      <t>ビコウ</t>
    </rPh>
    <phoneticPr fontId="6"/>
  </si>
  <si>
    <t>数量等</t>
    <rPh sb="0" eb="2">
      <t>スウリョウ</t>
    </rPh>
    <rPh sb="2" eb="3">
      <t>ナド</t>
    </rPh>
    <phoneticPr fontId="6"/>
  </si>
  <si>
    <t>（５）価格</t>
    <phoneticPr fontId="6"/>
  </si>
  <si>
    <t>納入（契約）先</t>
    <rPh sb="6" eb="7">
      <t>サキ</t>
    </rPh>
    <phoneticPr fontId="6"/>
  </si>
  <si>
    <t>納入（契約）件数等</t>
    <rPh sb="6" eb="8">
      <t>ケンスウ</t>
    </rPh>
    <rPh sb="8" eb="9">
      <t>ナド</t>
    </rPh>
    <phoneticPr fontId="6"/>
  </si>
  <si>
    <t>（４）納入実績</t>
    <rPh sb="3" eb="5">
      <t>ノウニュウ</t>
    </rPh>
    <rPh sb="5" eb="7">
      <t>ジッセキ</t>
    </rPh>
    <phoneticPr fontId="6"/>
  </si>
  <si>
    <t>災害備蓄用品</t>
    <rPh sb="0" eb="2">
      <t>サイガイ</t>
    </rPh>
    <rPh sb="2" eb="4">
      <t>ビチク</t>
    </rPh>
    <rPh sb="4" eb="6">
      <t>ヨウヒン</t>
    </rPh>
    <phoneticPr fontId="6"/>
  </si>
  <si>
    <t>「特定調達品目検討に当たっての基本的考え方」にそぐわないものに該当しませんか？</t>
    <rPh sb="1" eb="3">
      <t>トクテイ</t>
    </rPh>
    <rPh sb="3" eb="5">
      <t>チョウタツ</t>
    </rPh>
    <rPh sb="5" eb="7">
      <t>ヒンモク</t>
    </rPh>
    <rPh sb="7" eb="9">
      <t>ケントウ</t>
    </rPh>
    <rPh sb="10" eb="11">
      <t>ア</t>
    </rPh>
    <rPh sb="15" eb="18">
      <t>キホンテキ</t>
    </rPh>
    <rPh sb="18" eb="19">
      <t>カンガ</t>
    </rPh>
    <rPh sb="20" eb="21">
      <t>カタ</t>
    </rPh>
    <rPh sb="31" eb="33">
      <t>ガイトウ</t>
    </rPh>
    <phoneticPr fontId="6"/>
  </si>
  <si>
    <t>（４）</t>
    <phoneticPr fontId="6"/>
  </si>
  <si>
    <t>Ｃ欄にすべて○を記入できた場合は、（５）Ｄ欄を記入してください</t>
    <rPh sb="21" eb="22">
      <t>ラン</t>
    </rPh>
    <rPh sb="23" eb="25">
      <t>キニュウ</t>
    </rPh>
    <phoneticPr fontId="6"/>
  </si>
  <si>
    <t>（５） 提出資料と必要部数を確認の上、提出してください。</t>
    <rPh sb="4" eb="6">
      <t>テイシュツ</t>
    </rPh>
    <rPh sb="6" eb="8">
      <t>シリョウ</t>
    </rPh>
    <rPh sb="9" eb="11">
      <t>ヒツヨウ</t>
    </rPh>
    <rPh sb="11" eb="13">
      <t>ブスウ</t>
    </rPh>
    <rPh sb="14" eb="16">
      <t>カクニン</t>
    </rPh>
    <rPh sb="17" eb="18">
      <t>ウエ</t>
    </rPh>
    <rPh sb="19" eb="21">
      <t>テイシュツ</t>
    </rPh>
    <phoneticPr fontId="6"/>
  </si>
  <si>
    <t>移動電話等</t>
    <rPh sb="0" eb="2">
      <t>イドウ</t>
    </rPh>
    <rPh sb="2" eb="4">
      <t>デンワ</t>
    </rPh>
    <rPh sb="4" eb="5">
      <t>トウ</t>
    </rPh>
    <phoneticPr fontId="6"/>
  </si>
  <si>
    <t>画像機器等</t>
    <rPh sb="0" eb="2">
      <t>ガゾウ</t>
    </rPh>
    <rPh sb="2" eb="4">
      <t>キキ</t>
    </rPh>
    <rPh sb="4" eb="5">
      <t>トウ</t>
    </rPh>
    <phoneticPr fontId="6"/>
  </si>
  <si>
    <t>電子計算機等</t>
    <rPh sb="0" eb="2">
      <t>デンシ</t>
    </rPh>
    <rPh sb="2" eb="5">
      <t>ケイサンキ</t>
    </rPh>
    <rPh sb="5" eb="6">
      <t>トウ</t>
    </rPh>
    <phoneticPr fontId="6"/>
  </si>
  <si>
    <t>オフィス機器等</t>
    <rPh sb="4" eb="6">
      <t>キキ</t>
    </rPh>
    <rPh sb="6" eb="7">
      <t>トウ</t>
    </rPh>
    <phoneticPr fontId="6"/>
  </si>
  <si>
    <t>Ｂ</t>
    <phoneticPr fontId="6"/>
  </si>
  <si>
    <t>（２）</t>
    <phoneticPr fontId="6"/>
  </si>
  <si>
    <t>Ｂ欄にすべて○を記入できた場合は、様式１～３、記述の根拠となる資料等の作成を開始してください</t>
    <phoneticPr fontId="6"/>
  </si>
  <si>
    <t>（３）</t>
    <phoneticPr fontId="6"/>
  </si>
  <si>
    <t>Ｄ</t>
    <phoneticPr fontId="6"/>
  </si>
  <si>
    <t>③【様式２】 提案品目の概要</t>
    <phoneticPr fontId="6"/>
  </si>
  <si>
    <t>グリーン購入法の趣旨に基づき、特定調達品目として、以下の品目を提案します。</t>
    <rPh sb="15" eb="17">
      <t>トクテイ</t>
    </rPh>
    <rPh sb="17" eb="19">
      <t>チョウタツ</t>
    </rPh>
    <phoneticPr fontId="2"/>
  </si>
  <si>
    <t>該当する分野を選択</t>
    <phoneticPr fontId="2"/>
  </si>
  <si>
    <t>（２）提 案 品 目 名
昨年度提案を
行った品目の
再提案の場合は
下欄にも記入</t>
    <phoneticPr fontId="2"/>
  </si>
  <si>
    <t>（３）提案品目の概要</t>
    <phoneticPr fontId="2"/>
  </si>
  <si>
    <r>
      <t>（４）提 案</t>
    </r>
    <r>
      <rPr>
        <sz val="11"/>
        <rFont val="ＭＳ Ｐゴシック"/>
        <family val="3"/>
        <charset val="128"/>
      </rPr>
      <t xml:space="preserve"> </t>
    </r>
    <r>
      <rPr>
        <sz val="11"/>
        <rFont val="ＭＳ Ｐゴシック"/>
        <family val="3"/>
        <charset val="128"/>
      </rPr>
      <t>品</t>
    </r>
    <r>
      <rPr>
        <sz val="11"/>
        <rFont val="ＭＳ Ｐゴシック"/>
        <family val="3"/>
        <charset val="128"/>
      </rPr>
      <t xml:space="preserve"> </t>
    </r>
    <r>
      <rPr>
        <sz val="11"/>
        <rFont val="ＭＳ Ｐゴシック"/>
        <family val="3"/>
        <charset val="128"/>
      </rPr>
      <t>目</t>
    </r>
    <r>
      <rPr>
        <sz val="11"/>
        <rFont val="ＭＳ Ｐゴシック"/>
        <family val="3"/>
        <charset val="128"/>
      </rPr>
      <t xml:space="preserve"> </t>
    </r>
    <r>
      <rPr>
        <sz val="11"/>
        <rFont val="ＭＳ Ｐゴシック"/>
        <family val="3"/>
        <charset val="128"/>
      </rPr>
      <t>の
環境負荷低減の特徴</t>
    </r>
    <rPh sb="13" eb="15">
      <t>カンキョウ</t>
    </rPh>
    <rPh sb="15" eb="17">
      <t>フカ</t>
    </rPh>
    <rPh sb="17" eb="19">
      <t>テイゲン</t>
    </rPh>
    <rPh sb="20" eb="22">
      <t>トクチョウ</t>
    </rPh>
    <phoneticPr fontId="2"/>
  </si>
  <si>
    <t>（５）判断の基準（案）</t>
    <phoneticPr fontId="2"/>
  </si>
  <si>
    <t>（６）比　較　対　象</t>
    <phoneticPr fontId="2"/>
  </si>
  <si>
    <t>＊提案品目名と概要、グリーン調達品目としての判断の基準(案)等を記入して下さい。</t>
    <rPh sb="36" eb="37">
      <t>クダ</t>
    </rPh>
    <phoneticPr fontId="2"/>
  </si>
  <si>
    <t>制服・作業服等</t>
    <rPh sb="0" eb="2">
      <t>セイフク</t>
    </rPh>
    <rPh sb="3" eb="6">
      <t>サギョウフク</t>
    </rPh>
    <rPh sb="6" eb="7">
      <t>トウ</t>
    </rPh>
    <phoneticPr fontId="6"/>
  </si>
  <si>
    <t>④ 生態系への影響</t>
    <rPh sb="2" eb="5">
      <t>セイタイケイ</t>
    </rPh>
    <rPh sb="7" eb="9">
      <t>エイキョウ</t>
    </rPh>
    <phoneticPr fontId="5"/>
  </si>
  <si>
    <t>⑤ 大気汚染</t>
    <rPh sb="2" eb="4">
      <t>タイキ</t>
    </rPh>
    <rPh sb="4" eb="6">
      <t>オセン</t>
    </rPh>
    <phoneticPr fontId="5"/>
  </si>
  <si>
    <t>⑥ 水質汚濁</t>
    <rPh sb="2" eb="4">
      <t>スイシツ</t>
    </rPh>
    <rPh sb="4" eb="6">
      <t>オダク</t>
    </rPh>
    <phoneticPr fontId="5"/>
  </si>
  <si>
    <t>⑦ 化学物質汚染</t>
    <rPh sb="2" eb="4">
      <t>カガク</t>
    </rPh>
    <rPh sb="4" eb="6">
      <t>ブッシツ</t>
    </rPh>
    <rPh sb="6" eb="8">
      <t>オセン</t>
    </rPh>
    <phoneticPr fontId="5"/>
  </si>
  <si>
    <t>⑧ 固形廃棄物の発生</t>
    <rPh sb="2" eb="4">
      <t>コケイ</t>
    </rPh>
    <rPh sb="4" eb="7">
      <t>ハイキブツ</t>
    </rPh>
    <rPh sb="8" eb="10">
      <t>ハッセイ</t>
    </rPh>
    <phoneticPr fontId="5"/>
  </si>
  <si>
    <t>⑨ その他の環境負荷</t>
    <phoneticPr fontId="5"/>
  </si>
  <si>
    <t>（１）環境負荷低減に資する役務に関する特性</t>
    <rPh sb="3" eb="5">
      <t>カンキョウ</t>
    </rPh>
    <rPh sb="5" eb="7">
      <t>フカ</t>
    </rPh>
    <rPh sb="7" eb="9">
      <t>テイゲン</t>
    </rPh>
    <rPh sb="10" eb="11">
      <t>シ</t>
    </rPh>
    <rPh sb="13" eb="15">
      <t>エキム</t>
    </rPh>
    <rPh sb="16" eb="17">
      <t>カン</t>
    </rPh>
    <rPh sb="19" eb="21">
      <t>トクセイ</t>
    </rPh>
    <phoneticPr fontId="5"/>
  </si>
  <si>
    <t>①環境負荷低減に資する役務の内容及び実施方法等</t>
    <rPh sb="1" eb="3">
      <t>カンキョウ</t>
    </rPh>
    <rPh sb="3" eb="5">
      <t>フカ</t>
    </rPh>
    <rPh sb="5" eb="7">
      <t>テイゲン</t>
    </rPh>
    <rPh sb="8" eb="9">
      <t>シ</t>
    </rPh>
    <rPh sb="11" eb="13">
      <t>エキム</t>
    </rPh>
    <rPh sb="14" eb="16">
      <t>ナイヨウ</t>
    </rPh>
    <rPh sb="16" eb="17">
      <t>オヨ</t>
    </rPh>
    <rPh sb="18" eb="20">
      <t>ジッシ</t>
    </rPh>
    <rPh sb="20" eb="22">
      <t>ホウホウ</t>
    </rPh>
    <rPh sb="22" eb="23">
      <t>ラ</t>
    </rPh>
    <phoneticPr fontId="5"/>
  </si>
  <si>
    <t>（①の環境負荷低減に資する業務の内容の項目ごとに記載）</t>
    <rPh sb="3" eb="5">
      <t>カンキョウ</t>
    </rPh>
    <rPh sb="5" eb="7">
      <t>フカ</t>
    </rPh>
    <rPh sb="7" eb="9">
      <t>テイゲン</t>
    </rPh>
    <rPh sb="10" eb="11">
      <t>シ</t>
    </rPh>
    <rPh sb="13" eb="15">
      <t>ギョウム</t>
    </rPh>
    <rPh sb="16" eb="18">
      <t>ナイヨウ</t>
    </rPh>
    <rPh sb="19" eb="21">
      <t>コウモク</t>
    </rPh>
    <rPh sb="24" eb="26">
      <t>キサイ</t>
    </rPh>
    <phoneticPr fontId="5"/>
  </si>
  <si>
    <t>（２）供給状況・納入実績・価格等</t>
    <rPh sb="3" eb="5">
      <t>キョウキュウ</t>
    </rPh>
    <rPh sb="5" eb="7">
      <t>ジョウキョウ</t>
    </rPh>
    <rPh sb="8" eb="10">
      <t>ノウニュウ</t>
    </rPh>
    <rPh sb="10" eb="12">
      <t>ジッセキ</t>
    </rPh>
    <rPh sb="13" eb="15">
      <t>カカク</t>
    </rPh>
    <rPh sb="15" eb="16">
      <t>ラ</t>
    </rPh>
    <phoneticPr fontId="5"/>
  </si>
  <si>
    <t>②供給事業者等の状況</t>
    <rPh sb="1" eb="3">
      <t>キョウキュウ</t>
    </rPh>
    <rPh sb="3" eb="6">
      <t>ジギョウシャ</t>
    </rPh>
    <rPh sb="6" eb="7">
      <t>ラ</t>
    </rPh>
    <phoneticPr fontId="5"/>
  </si>
  <si>
    <t>実施事業者等名称</t>
    <rPh sb="0" eb="2">
      <t>ジッシ</t>
    </rPh>
    <rPh sb="2" eb="5">
      <t>ジギョウシャ</t>
    </rPh>
    <rPh sb="5" eb="6">
      <t>ラ</t>
    </rPh>
    <rPh sb="6" eb="8">
      <t>メイショウ</t>
    </rPh>
    <phoneticPr fontId="6"/>
  </si>
  <si>
    <t>商品（サービス）の名称</t>
    <rPh sb="9" eb="11">
      <t>メイショウ</t>
    </rPh>
    <phoneticPr fontId="6"/>
  </si>
  <si>
    <t>④価格</t>
    <rPh sb="1" eb="3">
      <t>カカク</t>
    </rPh>
    <phoneticPr fontId="5"/>
  </si>
  <si>
    <t>提案する判断の基準（案）を満足する業務の標準的価格又は価格帯</t>
    <rPh sb="17" eb="19">
      <t>ギョウム</t>
    </rPh>
    <rPh sb="25" eb="26">
      <t>マタ</t>
    </rPh>
    <phoneticPr fontId="5"/>
  </si>
  <si>
    <t>比較対象とする業務の標準的価格又は価格帯</t>
    <rPh sb="7" eb="9">
      <t>ギョウム</t>
    </rPh>
    <rPh sb="15" eb="16">
      <t>マタ</t>
    </rPh>
    <phoneticPr fontId="5"/>
  </si>
  <si>
    <t>（３）使用する環境物品の種類</t>
    <rPh sb="3" eb="5">
      <t>シヨウ</t>
    </rPh>
    <rPh sb="7" eb="9">
      <t>カンキョウ</t>
    </rPh>
    <rPh sb="9" eb="11">
      <t>ブッピン</t>
    </rPh>
    <rPh sb="12" eb="14">
      <t>シュルイ</t>
    </rPh>
    <phoneticPr fontId="5"/>
  </si>
  <si>
    <t>③基本的な機能・品質の確保</t>
    <phoneticPr fontId="5"/>
  </si>
  <si>
    <t>（１）環境負荷低減に関する特性</t>
    <phoneticPr fontId="6"/>
  </si>
  <si>
    <t>ライフステージ</t>
    <phoneticPr fontId="6"/>
  </si>
  <si>
    <t>（８）その他</t>
    <phoneticPr fontId="6"/>
  </si>
  <si>
    <t>（４）役務全般に関する評価・特記事項</t>
    <rPh sb="3" eb="5">
      <t>エキム</t>
    </rPh>
    <rPh sb="5" eb="7">
      <t>ゼンパン</t>
    </rPh>
    <rPh sb="8" eb="9">
      <t>カン</t>
    </rPh>
    <rPh sb="11" eb="13">
      <t>ヒョウカ</t>
    </rPh>
    <rPh sb="14" eb="16">
      <t>トッキ</t>
    </rPh>
    <rPh sb="16" eb="18">
      <t>ジコウ</t>
    </rPh>
    <phoneticPr fontId="5"/>
  </si>
  <si>
    <r>
      <t>国及び独立行政法人等が調達しないもの、</t>
    </r>
    <r>
      <rPr>
        <sz val="11"/>
        <rFont val="ＭＳ Ｐゴシック"/>
        <family val="3"/>
        <charset val="128"/>
      </rPr>
      <t>又は、調達量が極めて少ないものに該当しませんか？</t>
    </r>
    <rPh sb="0" eb="1">
      <t>クニ</t>
    </rPh>
    <rPh sb="1" eb="2">
      <t>オヨ</t>
    </rPh>
    <rPh sb="3" eb="5">
      <t>ドクリツ</t>
    </rPh>
    <rPh sb="5" eb="7">
      <t>ギョウセイ</t>
    </rPh>
    <rPh sb="7" eb="10">
      <t>ホウジンナド</t>
    </rPh>
    <rPh sb="11" eb="13">
      <t>チョウタツ</t>
    </rPh>
    <rPh sb="19" eb="20">
      <t>マタ</t>
    </rPh>
    <rPh sb="22" eb="24">
      <t>チョウタツ</t>
    </rPh>
    <rPh sb="24" eb="25">
      <t>リョウ</t>
    </rPh>
    <rPh sb="26" eb="27">
      <t>キワ</t>
    </rPh>
    <rPh sb="29" eb="30">
      <t>スク</t>
    </rPh>
    <rPh sb="35" eb="37">
      <t>ガイトウ</t>
    </rPh>
    <phoneticPr fontId="6"/>
  </si>
  <si>
    <t>環境負荷低減に資する業務の内容</t>
    <phoneticPr fontId="5"/>
  </si>
  <si>
    <t>提案する判断の基準（案）を満足する役務</t>
    <rPh sb="17" eb="19">
      <t>エキム</t>
    </rPh>
    <phoneticPr fontId="6"/>
  </si>
  <si>
    <r>
      <rPr>
        <sz val="11"/>
        <rFont val="ＭＳ Ｐゴシック"/>
        <family val="3"/>
        <charset val="128"/>
      </rPr>
      <t>③納入（契約）実績等</t>
    </r>
    <rPh sb="1" eb="3">
      <t>ノウニュウ</t>
    </rPh>
    <rPh sb="4" eb="6">
      <t>ケイヤク</t>
    </rPh>
    <rPh sb="7" eb="9">
      <t>ジッセキ</t>
    </rPh>
    <rPh sb="9" eb="10">
      <t>ナド</t>
    </rPh>
    <phoneticPr fontId="5"/>
  </si>
  <si>
    <r>
      <t>特定調達品目としての検討は、提案者の責任において提供された情報に基づいて実施します。万が一、提供された情報に故意に虚偽の内容が含まれている場合、又は記入内容に疑義が発生した場合は検討を取り止める場合がありますので、</t>
    </r>
    <r>
      <rPr>
        <sz val="11"/>
        <rFont val="ＭＳ Ｐゴシック"/>
        <family val="3"/>
        <charset val="128"/>
      </rPr>
      <t>あらかじめ御了承ください。</t>
    </r>
    <rPh sb="112" eb="113">
      <t>ゴ</t>
    </rPh>
    <phoneticPr fontId="6"/>
  </si>
  <si>
    <t>環境省大臣官房環境経済課　あて</t>
    <rPh sb="0" eb="3">
      <t>カンキョウショウ</t>
    </rPh>
    <rPh sb="3" eb="5">
      <t>ダイジン</t>
    </rPh>
    <rPh sb="5" eb="7">
      <t>カンボウ</t>
    </rPh>
    <rPh sb="7" eb="9">
      <t>カンキョウ</t>
    </rPh>
    <rPh sb="9" eb="12">
      <t>ケイザイカ</t>
    </rPh>
    <phoneticPr fontId="2"/>
  </si>
  <si>
    <t>（具体的な商品名の提案は御遠慮下さい。）</t>
    <rPh sb="12" eb="13">
      <t>ゴ</t>
    </rPh>
    <rPh sb="15" eb="16">
      <t>クダ</t>
    </rPh>
    <phoneticPr fontId="2"/>
  </si>
  <si>
    <t>⑤ほかの環境負荷低減手法</t>
    <rPh sb="4" eb="6">
      <t>カンキョウ</t>
    </rPh>
    <rPh sb="6" eb="8">
      <t>フカ</t>
    </rPh>
    <rPh sb="8" eb="10">
      <t>テイゲン</t>
    </rPh>
    <rPh sb="10" eb="12">
      <t>シュホウ</t>
    </rPh>
    <phoneticPr fontId="5"/>
  </si>
  <si>
    <t>（６）ほかの環境負荷低減手法</t>
    <phoneticPr fontId="6"/>
  </si>
  <si>
    <t>記入要領に従って、提案予定品目について（１）～（４）のチェックを実施してください。</t>
    <rPh sb="0" eb="2">
      <t>キニュウ</t>
    </rPh>
    <rPh sb="2" eb="4">
      <t>ヨウリョウ</t>
    </rPh>
    <rPh sb="5" eb="6">
      <t>シタガ</t>
    </rPh>
    <rPh sb="9" eb="11">
      <t>テイアン</t>
    </rPh>
    <rPh sb="11" eb="13">
      <t>ヨテイ</t>
    </rPh>
    <rPh sb="13" eb="15">
      <t>ヒンモク</t>
    </rPh>
    <rPh sb="32" eb="34">
      <t>ジッシ</t>
    </rPh>
    <phoneticPr fontId="6"/>
  </si>
  <si>
    <r>
      <t>Ａ欄に一つでも該当項目がある場合は</t>
    </r>
    <r>
      <rPr>
        <u/>
        <sz val="11"/>
        <rFont val="ＭＳ Ｐゴシック"/>
        <family val="3"/>
        <charset val="128"/>
      </rPr>
      <t>提案を御遠慮ください</t>
    </r>
    <rPh sb="1" eb="2">
      <t>ラン</t>
    </rPh>
    <rPh sb="3" eb="4">
      <t>ヒト</t>
    </rPh>
    <rPh sb="7" eb="9">
      <t>ガイトウ</t>
    </rPh>
    <rPh sb="9" eb="11">
      <t>コウモク</t>
    </rPh>
    <rPh sb="14" eb="16">
      <t>バアイ</t>
    </rPh>
    <rPh sb="17" eb="19">
      <t>テイアン</t>
    </rPh>
    <rPh sb="20" eb="21">
      <t>ゴ</t>
    </rPh>
    <rPh sb="21" eb="23">
      <t>エンリョ</t>
    </rPh>
    <phoneticPr fontId="6"/>
  </si>
  <si>
    <r>
      <t>「資源採取」、「製造・流通」、「使用」及び「循環・廃棄」の各ライフステージにおいて、比較対象品目との比較で各環境負荷項目において「優れる」、「同程度」、「劣る」のいずれか該当する欄に</t>
    </r>
    <r>
      <rPr>
        <b/>
        <i/>
        <sz val="11"/>
        <color indexed="8"/>
        <rFont val="ＭＳ Ｐゴシック"/>
        <family val="3"/>
        <charset val="128"/>
      </rPr>
      <t>ﾚ</t>
    </r>
    <r>
      <rPr>
        <sz val="11"/>
        <color indexed="8"/>
        <rFont val="ＭＳ Ｐゴシック"/>
        <family val="3"/>
        <charset val="128"/>
      </rPr>
      <t>を付けてください。（比較の困難な「優れる」点と「劣る」点がある場合は、両方に付けてください。）
「環境負荷の内容と程度に関する自己評価」については、可能な限り定量的かつ簡潔に記入してください。また、その根拠となる資料を別途提出してください。</t>
    </r>
    <rPh sb="53" eb="56">
      <t>カクカンキョウ</t>
    </rPh>
    <rPh sb="56" eb="58">
      <t>フカ</t>
    </rPh>
    <rPh sb="58" eb="60">
      <t>コウモク</t>
    </rPh>
    <rPh sb="93" eb="94">
      <t>ツ</t>
    </rPh>
    <rPh sb="141" eb="143">
      <t>カンキョウ</t>
    </rPh>
    <rPh sb="143" eb="145">
      <t>フカ</t>
    </rPh>
    <rPh sb="146" eb="148">
      <t>ナイヨウ</t>
    </rPh>
    <rPh sb="149" eb="151">
      <t>テイド</t>
    </rPh>
    <rPh sb="152" eb="153">
      <t>カン</t>
    </rPh>
    <rPh sb="155" eb="157">
      <t>ジコ</t>
    </rPh>
    <rPh sb="157" eb="159">
      <t>ヒョウカ</t>
    </rPh>
    <rPh sb="166" eb="168">
      <t>カノウ</t>
    </rPh>
    <rPh sb="169" eb="170">
      <t>カギ</t>
    </rPh>
    <rPh sb="171" eb="174">
      <t>テイリョウテキ</t>
    </rPh>
    <rPh sb="176" eb="178">
      <t>カンケツ</t>
    </rPh>
    <rPh sb="179" eb="181">
      <t>キニュウ</t>
    </rPh>
    <rPh sb="193" eb="195">
      <t>コンキョ</t>
    </rPh>
    <rPh sb="198" eb="200">
      <t>シリョウ</t>
    </rPh>
    <rPh sb="201" eb="203">
      <t>ベット</t>
    </rPh>
    <rPh sb="203" eb="205">
      <t>テイシュツ</t>
    </rPh>
    <phoneticPr fontId="6"/>
  </si>
  <si>
    <t>【様式０】</t>
    <rPh sb="1" eb="3">
      <t>ヨウシキ</t>
    </rPh>
    <phoneticPr fontId="6"/>
  </si>
  <si>
    <t>【様式１】</t>
    <phoneticPr fontId="2"/>
  </si>
  <si>
    <t>【様式２】</t>
    <phoneticPr fontId="2"/>
  </si>
  <si>
    <t>【様式３－１】－物品</t>
    <rPh sb="1" eb="3">
      <t>ヨウシキ</t>
    </rPh>
    <rPh sb="8" eb="10">
      <t>ブッピン</t>
    </rPh>
    <phoneticPr fontId="6"/>
  </si>
  <si>
    <t>【様式３－２】－物品</t>
    <rPh sb="1" eb="3">
      <t>ヨウシキ</t>
    </rPh>
    <rPh sb="8" eb="10">
      <t>ブッピン</t>
    </rPh>
    <phoneticPr fontId="6"/>
  </si>
  <si>
    <t>【様式３】－役務</t>
    <rPh sb="6" eb="8">
      <t>エキム</t>
    </rPh>
    <phoneticPr fontId="5"/>
  </si>
  <si>
    <t>　年　月　日</t>
    <phoneticPr fontId="2"/>
  </si>
  <si>
    <t>（７）提案による環境負荷低減効果の概要</t>
    <rPh sb="3" eb="5">
      <t>テイアン</t>
    </rPh>
    <rPh sb="8" eb="10">
      <t>カンキョウ</t>
    </rPh>
    <rPh sb="10" eb="12">
      <t>フカ</t>
    </rPh>
    <rPh sb="12" eb="14">
      <t>テイゲン</t>
    </rPh>
    <phoneticPr fontId="6"/>
  </si>
  <si>
    <t>（５）提案による環境負荷低減効果の概要</t>
    <phoneticPr fontId="6"/>
  </si>
  <si>
    <t>提案品目ごと</t>
    <rPh sb="0" eb="2">
      <t>テイアン</t>
    </rPh>
    <rPh sb="2" eb="4">
      <t>ヒンモク</t>
    </rPh>
    <phoneticPr fontId="6"/>
  </si>
  <si>
    <t>⑤上記④の記述の根拠となる資料（様式不問）</t>
    <rPh sb="16" eb="18">
      <t>ヨウシキ</t>
    </rPh>
    <rPh sb="18" eb="20">
      <t>フモン</t>
    </rPh>
    <phoneticPr fontId="6"/>
  </si>
  <si>
    <t>提出資料種類</t>
    <rPh sb="0" eb="2">
      <t>テイシュツ</t>
    </rPh>
    <rPh sb="2" eb="4">
      <t>シリョウ</t>
    </rPh>
    <rPh sb="4" eb="6">
      <t>シュルイ</t>
    </rPh>
    <phoneticPr fontId="6"/>
  </si>
  <si>
    <t>各資料の有無を確認してＤ欄に〇を記入してください。</t>
    <rPh sb="0" eb="3">
      <t>カクシリョウ</t>
    </rPh>
    <rPh sb="4" eb="6">
      <t>ウム</t>
    </rPh>
    <rPh sb="7" eb="9">
      <t>カクニン</t>
    </rPh>
    <rPh sb="12" eb="13">
      <t>ラン</t>
    </rPh>
    <rPh sb="16" eb="18">
      <t>キニュウ</t>
    </rPh>
    <phoneticPr fontId="6"/>
  </si>
  <si>
    <r>
      <t>A.資源採取</t>
    </r>
    <r>
      <rPr>
        <u/>
        <sz val="9"/>
        <rFont val="ＭＳ Ｐゴシック"/>
        <family val="3"/>
        <charset val="128"/>
      </rPr>
      <t xml:space="preserve">
</t>
    </r>
    <r>
      <rPr>
        <sz val="9"/>
        <rFont val="ＭＳ Ｐゴシック"/>
        <family val="3"/>
        <charset val="128"/>
      </rPr>
      <t>資源採取
原料調達</t>
    </r>
    <rPh sb="2" eb="4">
      <t>シゲン</t>
    </rPh>
    <rPh sb="4" eb="6">
      <t>サイシュ</t>
    </rPh>
    <rPh sb="7" eb="9">
      <t>シゲン</t>
    </rPh>
    <rPh sb="9" eb="11">
      <t>サイシュ</t>
    </rPh>
    <rPh sb="12" eb="14">
      <t>ゲンリョウ</t>
    </rPh>
    <rPh sb="14" eb="16">
      <t>チョウタツ</t>
    </rPh>
    <phoneticPr fontId="6"/>
  </si>
  <si>
    <r>
      <t>B.製造・流通</t>
    </r>
    <r>
      <rPr>
        <sz val="9"/>
        <rFont val="ＭＳ Ｐゴシック"/>
        <family val="3"/>
        <charset val="128"/>
      </rPr>
      <t xml:space="preserve">
製造
搬送</t>
    </r>
    <rPh sb="2" eb="4">
      <t>セイゾウ</t>
    </rPh>
    <rPh sb="5" eb="7">
      <t>リュウツウ</t>
    </rPh>
    <rPh sb="8" eb="10">
      <t>セイゾウ</t>
    </rPh>
    <rPh sb="11" eb="13">
      <t>ハンソウ</t>
    </rPh>
    <phoneticPr fontId="6"/>
  </si>
  <si>
    <r>
      <t>C.使用</t>
    </r>
    <r>
      <rPr>
        <u/>
        <sz val="9"/>
        <rFont val="ＭＳ Ｐゴシック"/>
        <family val="3"/>
        <charset val="128"/>
      </rPr>
      <t xml:space="preserve">
</t>
    </r>
    <r>
      <rPr>
        <sz val="9"/>
        <rFont val="ＭＳ Ｐゴシック"/>
        <family val="3"/>
        <charset val="128"/>
      </rPr>
      <t>使用開始
～使用済</t>
    </r>
    <rPh sb="2" eb="4">
      <t>シヨウ</t>
    </rPh>
    <rPh sb="5" eb="7">
      <t>シヨウ</t>
    </rPh>
    <rPh sb="7" eb="9">
      <t>カイシ</t>
    </rPh>
    <rPh sb="11" eb="13">
      <t>シヨウ</t>
    </rPh>
    <rPh sb="13" eb="14">
      <t>ズ</t>
    </rPh>
    <phoneticPr fontId="6"/>
  </si>
  <si>
    <r>
      <t>D.循環・廃棄</t>
    </r>
    <r>
      <rPr>
        <sz val="9"/>
        <rFont val="ＭＳ Ｐゴシック"/>
        <family val="3"/>
        <charset val="128"/>
      </rPr>
      <t xml:space="preserve">
使用済～再利用
使用済～廃棄</t>
    </r>
    <rPh sb="2" eb="4">
      <t>ジュンカン</t>
    </rPh>
    <rPh sb="5" eb="7">
      <t>ハイキ</t>
    </rPh>
    <rPh sb="8" eb="10">
      <t>シヨウ</t>
    </rPh>
    <rPh sb="10" eb="11">
      <t>ズ</t>
    </rPh>
    <rPh sb="12" eb="15">
      <t>サイリヨウ</t>
    </rPh>
    <rPh sb="20" eb="22">
      <t>ハイキ</t>
    </rPh>
    <phoneticPr fontId="6"/>
  </si>
  <si>
    <t>Ⅱ　地球温暖化</t>
    <rPh sb="2" eb="4">
      <t>チキュウ</t>
    </rPh>
    <rPh sb="4" eb="7">
      <t>オンダンカ</t>
    </rPh>
    <phoneticPr fontId="6"/>
  </si>
  <si>
    <t>Ⅰ　資源の枯渇</t>
    <rPh sb="2" eb="4">
      <t>シゲン</t>
    </rPh>
    <rPh sb="5" eb="7">
      <t>コカツ</t>
    </rPh>
    <phoneticPr fontId="6"/>
  </si>
  <si>
    <t>Ⅲ　 オゾン層破壊</t>
    <rPh sb="6" eb="7">
      <t>ソウ</t>
    </rPh>
    <rPh sb="7" eb="9">
      <t>ハカイ</t>
    </rPh>
    <phoneticPr fontId="6"/>
  </si>
  <si>
    <t>Ⅳ　生態系への影響</t>
    <rPh sb="2" eb="5">
      <t>セイタイケイ</t>
    </rPh>
    <rPh sb="7" eb="9">
      <t>エイキョウ</t>
    </rPh>
    <phoneticPr fontId="6"/>
  </si>
  <si>
    <t>Ⅴ　大気汚染</t>
    <rPh sb="2" eb="4">
      <t>タイキ</t>
    </rPh>
    <rPh sb="4" eb="6">
      <t>オセン</t>
    </rPh>
    <phoneticPr fontId="6"/>
  </si>
  <si>
    <t>Ⅵ　水質汚濁</t>
    <rPh sb="2" eb="4">
      <t>スイシツ</t>
    </rPh>
    <rPh sb="4" eb="6">
      <t>オダク</t>
    </rPh>
    <phoneticPr fontId="6"/>
  </si>
  <si>
    <t>Ⅶ　化学物質汚染</t>
    <rPh sb="2" eb="4">
      <t>カガク</t>
    </rPh>
    <rPh sb="4" eb="6">
      <t>ブッシツ</t>
    </rPh>
    <rPh sb="6" eb="8">
      <t>オセン</t>
    </rPh>
    <phoneticPr fontId="6"/>
  </si>
  <si>
    <t>Ⅷ　固形廃棄物の
　　発生</t>
    <rPh sb="2" eb="4">
      <t>コケイ</t>
    </rPh>
    <rPh sb="4" eb="7">
      <t>ハイキブツ</t>
    </rPh>
    <rPh sb="11" eb="13">
      <t>ハッセイ</t>
    </rPh>
    <phoneticPr fontId="6"/>
  </si>
  <si>
    <t>Ⅸ　その他の環境
　　負荷</t>
    <rPh sb="4" eb="5">
      <t>タ</t>
    </rPh>
    <rPh sb="6" eb="8">
      <t>カンキョウ</t>
    </rPh>
    <rPh sb="11" eb="13">
      <t>フカ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</si>
</sst>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x14ac:knownFonts="1">
    <font>
      <sz val="11"/>
      <name val="ＭＳ Ｐゴシック"/>
      <family val="3"/>
      <charset val="128"/>
    </font>
    <font>
      <sz val="11"/>
      <name val="ＭＳ Ｐゴシック"/>
      <family val="3"/>
      <charset val="128"/>
    </font>
    <font>
      <u/>
      <sz val="10"/>
      <color indexed="12"/>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0"/>
      <color indexed="10"/>
      <name val="ＭＳ Ｐゴシック"/>
      <family val="3"/>
      <charset val="128"/>
    </font>
    <font>
      <u/>
      <sz val="10"/>
      <name val="ＭＳ Ｐゴシック"/>
      <family val="3"/>
      <charset val="128"/>
    </font>
    <font>
      <u/>
      <sz val="9"/>
      <name val="ＭＳ Ｐゴシック"/>
      <family val="3"/>
      <charset val="128"/>
    </font>
    <font>
      <sz val="9"/>
      <color indexed="9"/>
      <name val="ＭＳ ゴシック"/>
      <family val="3"/>
      <charset val="128"/>
    </font>
    <font>
      <sz val="11"/>
      <name val="ＭＳ ゴシック"/>
      <family val="3"/>
      <charset val="128"/>
    </font>
    <font>
      <sz val="11"/>
      <color indexed="8"/>
      <name val="ＭＳ Ｐゴシック"/>
      <family val="3"/>
      <charset val="128"/>
    </font>
    <font>
      <b/>
      <i/>
      <sz val="11"/>
      <color indexed="8"/>
      <name val="ＭＳ Ｐゴシック"/>
      <family val="3"/>
      <charset val="128"/>
    </font>
    <font>
      <sz val="11"/>
      <name val="ＭＳ Ｐゴシック"/>
      <family val="3"/>
      <charset val="128"/>
    </font>
    <font>
      <b/>
      <sz val="18"/>
      <name val="ＭＳ ゴシック"/>
      <family val="3"/>
      <charset val="128"/>
    </font>
    <font>
      <u/>
      <sz val="11"/>
      <name val="ＭＳ Ｐゴシック"/>
      <family val="3"/>
      <charset val="128"/>
    </font>
    <font>
      <sz val="11"/>
      <name val="ＭＳ 明朝"/>
      <family val="1"/>
      <charset val="128"/>
    </font>
    <font>
      <sz val="9"/>
      <color rgb="FF000000"/>
      <name val="MS UI Gothic"/>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s>
  <borders count="8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38" fontId="17" fillId="0" borderId="0" applyFont="0" applyFill="0" applyBorder="0" applyAlignment="0" applyProtection="0"/>
    <xf numFmtId="6" fontId="17" fillId="0" borderId="0" applyFont="0" applyFill="0" applyBorder="0" applyAlignment="0" applyProtection="0"/>
  </cellStyleXfs>
  <cellXfs count="278">
    <xf numFmtId="0" fontId="0" fillId="0" borderId="0" xfId="0"/>
    <xf numFmtId="0" fontId="3" fillId="0" borderId="0" xfId="0" applyFont="1"/>
    <xf numFmtId="0" fontId="3" fillId="2" borderId="0" xfId="0" applyFont="1" applyFill="1" applyBorder="1" applyAlignment="1" applyProtection="1">
      <alignment vertical="center" wrapText="1"/>
    </xf>
    <xf numFmtId="0" fontId="3" fillId="3" borderId="0" xfId="0" applyFont="1" applyFill="1"/>
    <xf numFmtId="0" fontId="0" fillId="2" borderId="1" xfId="0" applyFill="1" applyBorder="1" applyAlignment="1" applyProtection="1">
      <alignment horizontal="center" vertical="center"/>
    </xf>
    <xf numFmtId="0" fontId="5" fillId="0" borderId="0" xfId="0" applyFont="1" applyProtection="1"/>
    <xf numFmtId="0" fontId="0" fillId="2" borderId="0" xfId="0" applyFill="1" applyAlignment="1" applyProtection="1">
      <alignment vertical="top"/>
    </xf>
    <xf numFmtId="0" fontId="4" fillId="2" borderId="0" xfId="0" applyFont="1" applyFill="1" applyAlignment="1" applyProtection="1">
      <alignment horizontal="right" vertical="top"/>
    </xf>
    <xf numFmtId="0" fontId="4" fillId="2" borderId="0" xfId="0" applyFont="1" applyFill="1" applyAlignment="1" applyProtection="1">
      <alignment vertical="top"/>
    </xf>
    <xf numFmtId="0" fontId="7" fillId="2" borderId="2" xfId="0" applyFont="1" applyFill="1" applyBorder="1" applyAlignment="1" applyProtection="1">
      <alignment vertical="center"/>
    </xf>
    <xf numFmtId="0" fontId="3" fillId="2" borderId="0" xfId="0" applyFont="1" applyFill="1" applyAlignment="1" applyProtection="1">
      <alignment horizontal="left" vertical="center" indent="3"/>
    </xf>
    <xf numFmtId="0" fontId="7" fillId="2" borderId="3" xfId="0" applyFont="1" applyFill="1" applyBorder="1" applyAlignment="1" applyProtection="1">
      <alignment vertical="center"/>
    </xf>
    <xf numFmtId="0" fontId="0" fillId="2" borderId="0" xfId="0" applyFill="1" applyBorder="1" applyAlignment="1" applyProtection="1">
      <alignment vertical="top"/>
    </xf>
    <xf numFmtId="0" fontId="7" fillId="2" borderId="2" xfId="0" applyFont="1" applyFill="1" applyBorder="1" applyAlignment="1" applyProtection="1">
      <alignment horizontal="center" vertical="center" wrapText="1"/>
    </xf>
    <xf numFmtId="0" fontId="7" fillId="2" borderId="0" xfId="0" applyFont="1" applyFill="1" applyBorder="1" applyAlignment="1" applyProtection="1">
      <alignment vertical="top" wrapText="1"/>
    </xf>
    <xf numFmtId="0" fontId="7" fillId="2" borderId="2" xfId="0" applyFont="1" applyFill="1" applyBorder="1" applyAlignment="1" applyProtection="1">
      <alignment horizontal="center" vertical="top"/>
    </xf>
    <xf numFmtId="0" fontId="7" fillId="2" borderId="2" xfId="0" applyFont="1" applyFill="1" applyBorder="1" applyAlignment="1" applyProtection="1">
      <alignment horizontal="center" vertical="center"/>
    </xf>
    <xf numFmtId="0" fontId="7" fillId="2" borderId="2" xfId="0" applyFont="1" applyFill="1" applyBorder="1" applyAlignment="1" applyProtection="1">
      <alignment vertical="center" wrapText="1"/>
    </xf>
    <xf numFmtId="0" fontId="7" fillId="2" borderId="4" xfId="0" applyFont="1" applyFill="1" applyBorder="1" applyAlignment="1" applyProtection="1">
      <alignment horizontal="center" vertical="center"/>
    </xf>
    <xf numFmtId="0" fontId="7" fillId="2" borderId="2" xfId="0" applyFont="1" applyFill="1" applyBorder="1" applyAlignment="1" applyProtection="1">
      <alignment horizontal="center" vertical="center" shrinkToFit="1"/>
    </xf>
    <xf numFmtId="0" fontId="0" fillId="2" borderId="0" xfId="0" applyFill="1" applyAlignment="1" applyProtection="1">
      <alignment vertical="center"/>
    </xf>
    <xf numFmtId="0" fontId="7" fillId="2" borderId="5" xfId="0" applyFont="1" applyFill="1" applyBorder="1" applyAlignment="1" applyProtection="1">
      <alignment horizontal="right" vertical="center"/>
    </xf>
    <xf numFmtId="0" fontId="7" fillId="2" borderId="3" xfId="0" applyFont="1" applyFill="1" applyBorder="1" applyAlignment="1" applyProtection="1">
      <alignment horizontal="left" vertical="center"/>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0" fillId="2" borderId="0" xfId="0" applyFill="1" applyProtection="1"/>
    <xf numFmtId="0" fontId="5" fillId="2" borderId="0" xfId="0" applyFont="1" applyFill="1" applyAlignment="1" applyProtection="1">
      <alignment horizontal="center"/>
    </xf>
    <xf numFmtId="0" fontId="0" fillId="2" borderId="2" xfId="0" applyFill="1" applyBorder="1" applyAlignment="1" applyProtection="1">
      <alignment horizontal="distributed" vertical="center" wrapText="1"/>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8" fillId="0" borderId="0" xfId="0" applyFont="1" applyAlignment="1" applyProtection="1">
      <alignment vertical="center"/>
    </xf>
    <xf numFmtId="0" fontId="0" fillId="0" borderId="0" xfId="0" applyFont="1" applyProtection="1"/>
    <xf numFmtId="0" fontId="8" fillId="0" borderId="0" xfId="0" applyFont="1" applyProtection="1"/>
    <xf numFmtId="0" fontId="0" fillId="0" borderId="0" xfId="0" applyFont="1" applyAlignment="1" applyProtection="1">
      <alignment horizontal="right" vertical="top"/>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0" fontId="0" fillId="0" borderId="0" xfId="0" applyFont="1" applyBorder="1" applyProtection="1"/>
    <xf numFmtId="0" fontId="0" fillId="0" borderId="0" xfId="0" applyFont="1" applyFill="1" applyBorder="1" applyAlignment="1" applyProtection="1">
      <alignment horizontal="left" vertical="center" wrapText="1" indent="1"/>
    </xf>
    <xf numFmtId="0" fontId="0" fillId="0" borderId="0" xfId="0" applyFont="1" applyFill="1" applyProtection="1"/>
    <xf numFmtId="0" fontId="0" fillId="0" borderId="0" xfId="0" applyFont="1" applyFill="1" applyBorder="1" applyAlignment="1" applyProtection="1">
      <alignment vertical="center" wrapText="1"/>
    </xf>
    <xf numFmtId="0" fontId="20" fillId="0" borderId="0" xfId="0" applyFont="1" applyAlignment="1" applyProtection="1">
      <alignment horizontal="justify"/>
    </xf>
    <xf numFmtId="0" fontId="8" fillId="0" borderId="0" xfId="0" applyFont="1" applyAlignment="1" applyProtection="1">
      <alignment horizontal="center" vertical="center"/>
    </xf>
    <xf numFmtId="0" fontId="8" fillId="0" borderId="0" xfId="0" applyFont="1" applyAlignment="1" applyProtection="1">
      <alignment vertical="center"/>
    </xf>
    <xf numFmtId="0" fontId="4" fillId="0" borderId="0" xfId="0" applyFont="1" applyAlignment="1" applyProtection="1">
      <alignment horizontal="right" vertical="center"/>
    </xf>
    <xf numFmtId="49" fontId="0" fillId="0" borderId="1" xfId="0" applyNumberFormat="1" applyFont="1" applyBorder="1" applyAlignment="1" applyProtection="1">
      <alignment vertical="center"/>
    </xf>
    <xf numFmtId="0" fontId="0" fillId="0" borderId="0" xfId="0" applyFont="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0" fillId="0" borderId="0" xfId="0" applyFont="1" applyFill="1" applyBorder="1" applyProtection="1"/>
    <xf numFmtId="0" fontId="0" fillId="0" borderId="17"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19" xfId="0" applyFont="1" applyFill="1" applyBorder="1" applyAlignment="1" applyProtection="1">
      <alignment horizontal="left" vertical="center" wrapText="1"/>
    </xf>
    <xf numFmtId="0" fontId="0" fillId="0" borderId="20" xfId="0" applyFont="1" applyFill="1" applyBorder="1" applyAlignment="1" applyProtection="1">
      <alignment horizontal="center" vertical="center"/>
    </xf>
    <xf numFmtId="0" fontId="0" fillId="0" borderId="0" xfId="0" applyFont="1" applyAlignment="1" applyProtection="1">
      <alignment horizontal="left" vertical="center"/>
    </xf>
    <xf numFmtId="0" fontId="0" fillId="4" borderId="21"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protection locked="0"/>
    </xf>
    <xf numFmtId="0" fontId="3" fillId="2" borderId="0" xfId="0" applyFont="1" applyFill="1" applyBorder="1" applyAlignment="1" applyProtection="1">
      <alignment vertical="top"/>
    </xf>
    <xf numFmtId="0" fontId="7" fillId="2" borderId="22" xfId="0" applyFont="1" applyFill="1" applyBorder="1" applyAlignment="1" applyProtection="1">
      <alignment horizontal="center" vertical="center" wrapText="1"/>
      <protection locked="0"/>
    </xf>
    <xf numFmtId="0" fontId="7" fillId="2" borderId="0" xfId="0" applyFont="1" applyFill="1" applyAlignment="1" applyProtection="1">
      <alignment vertical="top"/>
    </xf>
    <xf numFmtId="0" fontId="7" fillId="2" borderId="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23" xfId="0" applyFont="1" applyFill="1" applyBorder="1" applyAlignment="1" applyProtection="1">
      <alignment horizontal="left" vertical="center"/>
    </xf>
    <xf numFmtId="0" fontId="7" fillId="2" borderId="23"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xf>
    <xf numFmtId="0" fontId="7" fillId="2" borderId="24" xfId="0" applyFont="1" applyFill="1" applyBorder="1" applyAlignment="1" applyProtection="1">
      <alignment horizontal="left" vertical="center"/>
    </xf>
    <xf numFmtId="0" fontId="3" fillId="0" borderId="2"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xf>
    <xf numFmtId="0" fontId="0" fillId="0" borderId="0" xfId="0" applyFont="1" applyBorder="1" applyAlignment="1" applyProtection="1">
      <alignment horizontal="left" vertical="center" wrapText="1"/>
    </xf>
    <xf numFmtId="0" fontId="17" fillId="2" borderId="1" xfId="0" applyFont="1" applyFill="1" applyBorder="1" applyAlignment="1" applyProtection="1">
      <alignment horizontal="center" vertical="center" wrapText="1"/>
    </xf>
    <xf numFmtId="0" fontId="0" fillId="2" borderId="0" xfId="0" applyFont="1" applyFill="1" applyAlignment="1" applyProtection="1">
      <alignment vertical="top"/>
    </xf>
    <xf numFmtId="0" fontId="7" fillId="2" borderId="22" xfId="0" applyFont="1" applyFill="1" applyBorder="1" applyAlignment="1" applyProtection="1">
      <alignment vertical="center" shrinkToFit="1"/>
    </xf>
    <xf numFmtId="0" fontId="7" fillId="2" borderId="22" xfId="0" applyFont="1" applyFill="1" applyBorder="1" applyAlignment="1" applyProtection="1">
      <alignment vertical="center" wrapText="1"/>
    </xf>
    <xf numFmtId="0" fontId="7" fillId="2" borderId="23" xfId="0" applyFont="1" applyFill="1" applyBorder="1" applyAlignment="1" applyProtection="1">
      <alignment vertical="center" wrapText="1"/>
    </xf>
    <xf numFmtId="0" fontId="7" fillId="2" borderId="24" xfId="0" applyFont="1" applyFill="1" applyBorder="1" applyAlignment="1" applyProtection="1">
      <alignment vertical="center" wrapText="1"/>
    </xf>
    <xf numFmtId="0" fontId="7" fillId="2" borderId="22" xfId="0" applyFont="1" applyFill="1" applyBorder="1" applyAlignment="1" applyProtection="1">
      <alignment horizontal="right" vertical="center" wrapText="1"/>
    </xf>
    <xf numFmtId="0" fontId="7" fillId="2" borderId="23" xfId="0" applyFont="1" applyFill="1" applyBorder="1" applyAlignment="1" applyProtection="1">
      <alignment horizontal="right" vertical="center" wrapText="1"/>
    </xf>
    <xf numFmtId="0" fontId="7" fillId="2" borderId="24" xfId="0" applyFont="1" applyFill="1" applyBorder="1" applyAlignment="1" applyProtection="1">
      <alignment horizontal="right" vertical="center" wrapText="1"/>
    </xf>
    <xf numFmtId="0" fontId="7" fillId="2" borderId="24"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left" vertical="center" wrapText="1"/>
      <protection locked="0"/>
    </xf>
    <xf numFmtId="0" fontId="4" fillId="2" borderId="0" xfId="0" applyFont="1" applyFill="1" applyAlignment="1" applyProtection="1">
      <alignment horizontal="right" vertical="center"/>
    </xf>
    <xf numFmtId="0" fontId="4" fillId="2" borderId="0" xfId="0" applyFont="1" applyFill="1" applyAlignment="1">
      <alignment horizontal="right" vertical="center"/>
    </xf>
    <xf numFmtId="0" fontId="17" fillId="2" borderId="0" xfId="0" applyFont="1" applyFill="1" applyAlignment="1" applyProtection="1">
      <alignment vertical="top"/>
    </xf>
    <xf numFmtId="38" fontId="7" fillId="2" borderId="22" xfId="2" applyFont="1" applyFill="1" applyBorder="1" applyAlignment="1" applyProtection="1">
      <alignment horizontal="right" vertical="center" wrapText="1"/>
    </xf>
    <xf numFmtId="0" fontId="14" fillId="0" borderId="0" xfId="0" applyFont="1" applyFill="1"/>
    <xf numFmtId="0" fontId="0" fillId="4" borderId="26" xfId="0" applyFont="1" applyFill="1" applyBorder="1" applyAlignment="1" applyProtection="1">
      <alignment horizontal="center" vertical="center"/>
      <protection locked="0"/>
    </xf>
    <xf numFmtId="0" fontId="0" fillId="4" borderId="26" xfId="0" applyFont="1" applyFill="1" applyBorder="1" applyAlignment="1" applyProtection="1">
      <alignment horizontal="center" vertical="center" wrapText="1"/>
      <protection locked="0"/>
    </xf>
    <xf numFmtId="0" fontId="0" fillId="2" borderId="0" xfId="0" applyFont="1" applyFill="1"/>
    <xf numFmtId="0" fontId="0" fillId="2" borderId="0" xfId="0" applyFont="1" applyFill="1" applyAlignment="1">
      <alignment horizontal="right"/>
    </xf>
    <xf numFmtId="0" fontId="0" fillId="0" borderId="0" xfId="0" applyFont="1" applyFill="1"/>
    <xf numFmtId="0" fontId="0" fillId="2" borderId="0" xfId="0" applyFont="1" applyFill="1" applyAlignment="1">
      <alignment vertical="center"/>
    </xf>
    <xf numFmtId="0" fontId="0" fillId="2" borderId="2"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2" xfId="0" applyFont="1" applyFill="1" applyBorder="1" applyAlignment="1" applyProtection="1">
      <alignment horizontal="left" vertical="center" wrapText="1" indent="1"/>
      <protection locked="0"/>
    </xf>
    <xf numFmtId="0" fontId="0" fillId="2" borderId="33" xfId="0" applyFont="1" applyFill="1" applyBorder="1" applyAlignment="1">
      <alignment horizontal="center" vertical="center" wrapText="1"/>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0" xfId="0" applyFont="1" applyFill="1" applyBorder="1" applyAlignment="1" applyProtection="1">
      <alignment vertical="top"/>
    </xf>
    <xf numFmtId="0" fontId="0" fillId="0" borderId="0" xfId="0" applyFont="1" applyFill="1" applyAlignment="1" applyProtection="1">
      <alignment vertical="top"/>
    </xf>
    <xf numFmtId="0" fontId="0" fillId="2" borderId="0" xfId="0" applyFont="1" applyFill="1" applyBorder="1" applyAlignment="1" applyProtection="1">
      <alignment horizontal="center" vertical="top"/>
    </xf>
    <xf numFmtId="0" fontId="0" fillId="4" borderId="36" xfId="0" applyFont="1" applyFill="1" applyBorder="1" applyAlignment="1" applyProtection="1">
      <alignment horizontal="center" vertical="center" wrapText="1"/>
      <protection locked="0"/>
    </xf>
    <xf numFmtId="0" fontId="0" fillId="2" borderId="0" xfId="0" applyFill="1" applyAlignment="1" applyProtection="1"/>
    <xf numFmtId="0" fontId="0" fillId="0" borderId="0" xfId="0" applyFont="1" applyFill="1" applyAlignment="1" applyProtection="1">
      <alignment horizontal="left" vertical="top" wrapText="1"/>
    </xf>
    <xf numFmtId="0" fontId="8" fillId="0" borderId="0" xfId="0" applyFont="1" applyAlignment="1" applyProtection="1">
      <alignment horizontal="center" vertical="center"/>
    </xf>
    <xf numFmtId="0" fontId="8" fillId="0" borderId="54" xfId="0" applyFont="1" applyBorder="1" applyAlignment="1" applyProtection="1">
      <alignment horizontal="center" vertical="center"/>
    </xf>
    <xf numFmtId="0" fontId="8" fillId="0" borderId="55" xfId="0" applyFont="1" applyBorder="1" applyAlignment="1" applyProtection="1">
      <alignment horizontal="center" vertical="center"/>
    </xf>
    <xf numFmtId="0" fontId="8" fillId="0" borderId="56" xfId="0" applyFont="1" applyBorder="1" applyAlignment="1" applyProtection="1">
      <alignment horizontal="center" vertical="center"/>
    </xf>
    <xf numFmtId="0" fontId="8" fillId="0" borderId="57" xfId="0" applyFont="1" applyBorder="1" applyAlignment="1" applyProtection="1">
      <alignment horizontal="center" vertical="center"/>
    </xf>
    <xf numFmtId="0" fontId="0" fillId="4" borderId="58" xfId="0" applyFont="1" applyFill="1" applyBorder="1" applyAlignment="1" applyProtection="1">
      <alignment horizontal="center" vertical="center"/>
    </xf>
    <xf numFmtId="0" fontId="0" fillId="4" borderId="59" xfId="0" applyFont="1" applyFill="1" applyBorder="1" applyAlignment="1" applyProtection="1">
      <alignment horizontal="center" vertical="center"/>
    </xf>
    <xf numFmtId="0" fontId="0" fillId="4" borderId="60" xfId="0" applyFont="1" applyFill="1" applyBorder="1" applyAlignment="1" applyProtection="1">
      <alignment horizontal="center" vertical="center"/>
    </xf>
    <xf numFmtId="0" fontId="0" fillId="4" borderId="61" xfId="0" applyFont="1" applyFill="1" applyBorder="1" applyAlignment="1" applyProtection="1">
      <alignment horizontal="center" vertical="center"/>
    </xf>
    <xf numFmtId="0" fontId="0" fillId="4" borderId="3" xfId="0" applyFont="1" applyFill="1" applyBorder="1" applyAlignment="1" applyProtection="1">
      <alignment horizontal="left" vertical="center" wrapText="1"/>
    </xf>
    <xf numFmtId="0" fontId="0" fillId="4" borderId="62" xfId="0" applyFont="1" applyFill="1" applyBorder="1" applyAlignment="1" applyProtection="1">
      <alignment horizontal="left" vertical="center" wrapText="1"/>
    </xf>
    <xf numFmtId="0" fontId="0" fillId="4" borderId="63" xfId="0" applyFont="1" applyFill="1" applyBorder="1" applyAlignment="1" applyProtection="1">
      <alignment horizontal="left" vertical="center" wrapText="1"/>
    </xf>
    <xf numFmtId="0" fontId="0" fillId="4" borderId="64" xfId="0" applyFont="1" applyFill="1" applyBorder="1" applyAlignment="1" applyProtection="1">
      <alignment horizontal="left" vertical="center" wrapText="1"/>
    </xf>
    <xf numFmtId="0" fontId="0" fillId="0" borderId="46" xfId="0" applyFont="1" applyFill="1" applyBorder="1" applyAlignment="1" applyProtection="1">
      <alignment vertical="center" wrapText="1"/>
    </xf>
    <xf numFmtId="0" fontId="0" fillId="4" borderId="2" xfId="0" applyFont="1" applyFill="1" applyBorder="1" applyAlignment="1" applyProtection="1">
      <alignment horizontal="center" vertical="center"/>
      <protection locked="0"/>
    </xf>
    <xf numFmtId="0" fontId="0" fillId="4" borderId="47" xfId="0" applyFont="1" applyFill="1" applyBorder="1" applyAlignment="1" applyProtection="1">
      <alignment horizontal="center" vertical="center"/>
      <protection locked="0"/>
    </xf>
    <xf numFmtId="0" fontId="0" fillId="4" borderId="48" xfId="0" applyFont="1" applyFill="1" applyBorder="1" applyAlignment="1" applyProtection="1">
      <alignment horizontal="center" vertical="center"/>
      <protection locked="0"/>
    </xf>
    <xf numFmtId="0" fontId="0" fillId="4" borderId="49" xfId="0" applyFont="1" applyFill="1" applyBorder="1" applyAlignment="1" applyProtection="1">
      <alignment horizontal="center" vertical="center"/>
      <protection locked="0"/>
    </xf>
    <xf numFmtId="0" fontId="0" fillId="0" borderId="46" xfId="0" applyFont="1" applyBorder="1" applyAlignment="1" applyProtection="1">
      <alignment vertical="center" wrapText="1"/>
    </xf>
    <xf numFmtId="0" fontId="0" fillId="0" borderId="41" xfId="0" applyFont="1" applyBorder="1" applyAlignment="1" applyProtection="1">
      <alignment horizontal="left" vertical="center" wrapText="1"/>
    </xf>
    <xf numFmtId="0" fontId="0" fillId="0" borderId="43" xfId="0" applyFont="1" applyBorder="1" applyAlignment="1" applyProtection="1">
      <alignment horizontal="left" vertical="center" wrapText="1"/>
    </xf>
    <xf numFmtId="0" fontId="0" fillId="0" borderId="37" xfId="0" applyFont="1" applyBorder="1" applyAlignment="1" applyProtection="1">
      <alignment vertical="center" wrapText="1"/>
    </xf>
    <xf numFmtId="0" fontId="0" fillId="0" borderId="37" xfId="0" applyFont="1" applyBorder="1" applyAlignment="1" applyProtection="1">
      <alignment vertical="center"/>
    </xf>
    <xf numFmtId="0" fontId="0" fillId="0" borderId="38" xfId="0" applyFont="1" applyBorder="1" applyAlignment="1" applyProtection="1">
      <alignment vertical="center"/>
    </xf>
    <xf numFmtId="0" fontId="0" fillId="4" borderId="50" xfId="0" applyFont="1" applyFill="1" applyBorder="1" applyAlignment="1" applyProtection="1">
      <alignment horizontal="center" vertical="center"/>
      <protection locked="0"/>
    </xf>
    <xf numFmtId="0" fontId="0" fillId="4" borderId="51" xfId="0" applyFont="1" applyFill="1" applyBorder="1" applyAlignment="1" applyProtection="1">
      <alignment horizontal="center" vertical="center"/>
      <protection locked="0"/>
    </xf>
    <xf numFmtId="0" fontId="0" fillId="4" borderId="52" xfId="0" applyFont="1" applyFill="1" applyBorder="1" applyAlignment="1" applyProtection="1">
      <alignment horizontal="center" vertical="center"/>
      <protection locked="0"/>
    </xf>
    <xf numFmtId="0" fontId="0" fillId="4" borderId="53" xfId="0" applyFont="1" applyFill="1" applyBorder="1" applyAlignment="1" applyProtection="1">
      <alignment horizontal="center" vertical="center"/>
      <protection locked="0"/>
    </xf>
    <xf numFmtId="0" fontId="14" fillId="0" borderId="41" xfId="0" applyFont="1" applyFill="1" applyBorder="1" applyAlignment="1" applyProtection="1">
      <alignment horizontal="center" vertical="center" wrapText="1"/>
    </xf>
    <xf numFmtId="0" fontId="14" fillId="0" borderId="42" xfId="0" applyFont="1" applyFill="1" applyBorder="1" applyAlignment="1" applyProtection="1">
      <alignment horizontal="center" vertical="center" wrapText="1"/>
    </xf>
    <xf numFmtId="0" fontId="14" fillId="0" borderId="43" xfId="0" applyFont="1" applyFill="1" applyBorder="1" applyAlignment="1" applyProtection="1">
      <alignment horizontal="center" vertical="center" wrapText="1"/>
    </xf>
    <xf numFmtId="0" fontId="14" fillId="4" borderId="41"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wrapText="1"/>
    </xf>
    <xf numFmtId="0" fontId="14" fillId="4" borderId="43" xfId="0" applyFont="1" applyFill="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44" xfId="0" applyFont="1" applyBorder="1" applyAlignment="1" applyProtection="1">
      <alignment vertical="center" wrapText="1"/>
    </xf>
    <xf numFmtId="0" fontId="0" fillId="0" borderId="44" xfId="0" applyFont="1" applyBorder="1" applyAlignment="1" applyProtection="1">
      <alignment vertical="center"/>
    </xf>
    <xf numFmtId="0" fontId="0" fillId="0" borderId="45" xfId="0" applyFont="1" applyBorder="1" applyAlignment="1" applyProtection="1">
      <alignment vertical="center"/>
    </xf>
    <xf numFmtId="0" fontId="0" fillId="0" borderId="39" xfId="0" applyFont="1" applyBorder="1" applyAlignment="1" applyProtection="1">
      <alignment vertical="center" wrapText="1"/>
    </xf>
    <xf numFmtId="0" fontId="0" fillId="0" borderId="39" xfId="0" applyFont="1" applyBorder="1" applyAlignment="1" applyProtection="1">
      <alignment vertical="center"/>
    </xf>
    <xf numFmtId="0" fontId="0" fillId="0" borderId="40" xfId="0" applyFont="1" applyBorder="1" applyAlignment="1" applyProtection="1">
      <alignment vertical="center"/>
    </xf>
    <xf numFmtId="0" fontId="0" fillId="2" borderId="78" xfId="0" applyFont="1" applyFill="1" applyBorder="1" applyAlignment="1">
      <alignment vertical="center"/>
    </xf>
    <xf numFmtId="0" fontId="0" fillId="2" borderId="79" xfId="0" applyFont="1" applyFill="1" applyBorder="1" applyAlignment="1">
      <alignment vertical="center"/>
    </xf>
    <xf numFmtId="0" fontId="0" fillId="2" borderId="72" xfId="0" applyFont="1" applyFill="1" applyBorder="1" applyAlignment="1">
      <alignment vertical="center"/>
    </xf>
    <xf numFmtId="0" fontId="0" fillId="2" borderId="73" xfId="0" applyFont="1" applyFill="1" applyBorder="1" applyAlignment="1">
      <alignment vertical="center"/>
    </xf>
    <xf numFmtId="0" fontId="0" fillId="2" borderId="5" xfId="0" applyFont="1" applyFill="1" applyBorder="1" applyAlignment="1">
      <alignment horizontal="center" vertical="center" wrapText="1"/>
    </xf>
    <xf numFmtId="0" fontId="0" fillId="2" borderId="80"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70" xfId="0" applyFont="1" applyFill="1" applyBorder="1" applyAlignment="1" applyProtection="1">
      <alignment horizontal="left" vertical="center" wrapText="1" indent="1"/>
      <protection locked="0"/>
    </xf>
    <xf numFmtId="0" fontId="0" fillId="2" borderId="71" xfId="0" applyFont="1" applyFill="1" applyBorder="1" applyAlignment="1" applyProtection="1">
      <alignment horizontal="left" vertical="center" wrapText="1" indent="1"/>
      <protection locked="0"/>
    </xf>
    <xf numFmtId="0" fontId="0" fillId="2" borderId="81" xfId="0" applyFont="1" applyFill="1" applyBorder="1" applyAlignment="1" applyProtection="1">
      <alignment horizontal="left" vertical="center" wrapText="1" indent="1"/>
      <protection locked="0"/>
    </xf>
    <xf numFmtId="0" fontId="0" fillId="2" borderId="82" xfId="0" applyFont="1" applyFill="1" applyBorder="1" applyAlignment="1" applyProtection="1">
      <alignment horizontal="left" vertical="center" wrapText="1" indent="1"/>
      <protection locked="0"/>
    </xf>
    <xf numFmtId="0" fontId="0" fillId="2" borderId="83" xfId="0" applyFont="1" applyFill="1" applyBorder="1" applyAlignment="1" applyProtection="1">
      <alignment horizontal="left" vertical="center" wrapText="1" indent="1"/>
      <protection locked="0"/>
    </xf>
    <xf numFmtId="0" fontId="0" fillId="2" borderId="67" xfId="0" applyFont="1" applyFill="1" applyBorder="1" applyAlignment="1" applyProtection="1">
      <alignment horizontal="left" vertical="center" wrapText="1" indent="1"/>
      <protection locked="0"/>
    </xf>
    <xf numFmtId="0" fontId="0" fillId="2" borderId="68" xfId="0" applyFont="1" applyFill="1" applyBorder="1" applyAlignment="1" applyProtection="1">
      <alignment horizontal="left" vertical="center" wrapText="1" indent="1"/>
      <protection locked="0"/>
    </xf>
    <xf numFmtId="0" fontId="0" fillId="2" borderId="69" xfId="0" applyFont="1" applyFill="1" applyBorder="1" applyAlignment="1" applyProtection="1">
      <alignment horizontal="left" vertical="center" wrapText="1" indent="1"/>
      <protection locked="0"/>
    </xf>
    <xf numFmtId="0" fontId="0" fillId="2" borderId="74" xfId="0" applyFont="1" applyFill="1" applyBorder="1" applyAlignment="1">
      <alignment vertical="center" wrapText="1"/>
    </xf>
    <xf numFmtId="0" fontId="0" fillId="2" borderId="75" xfId="0" applyFont="1" applyFill="1" applyBorder="1" applyAlignment="1">
      <alignment vertical="center" wrapText="1"/>
    </xf>
    <xf numFmtId="0" fontId="11" fillId="2" borderId="67" xfId="1" applyFont="1" applyFill="1" applyBorder="1" applyAlignment="1" applyProtection="1">
      <alignment horizontal="left" vertical="center" wrapText="1" indent="1"/>
      <protection locked="0"/>
    </xf>
    <xf numFmtId="0" fontId="0" fillId="2" borderId="84" xfId="0" applyFont="1" applyFill="1" applyBorder="1" applyAlignment="1" applyProtection="1">
      <alignment horizontal="left" vertical="center" wrapText="1" indent="1"/>
      <protection locked="0"/>
    </xf>
    <xf numFmtId="0" fontId="0" fillId="2" borderId="5"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74" xfId="0" applyFont="1" applyFill="1" applyBorder="1" applyAlignment="1">
      <alignment vertical="center"/>
    </xf>
    <xf numFmtId="0" fontId="0" fillId="2" borderId="75" xfId="0" applyFont="1" applyFill="1" applyBorder="1" applyAlignment="1">
      <alignment vertical="center"/>
    </xf>
    <xf numFmtId="0" fontId="0" fillId="2" borderId="76" xfId="0" applyFont="1" applyFill="1" applyBorder="1" applyAlignment="1" applyProtection="1">
      <alignment horizontal="left" vertical="center" wrapText="1" indent="1"/>
      <protection locked="0"/>
    </xf>
    <xf numFmtId="0" fontId="0" fillId="2" borderId="77" xfId="0" applyFont="1" applyFill="1" applyBorder="1" applyAlignment="1" applyProtection="1">
      <alignment horizontal="left" vertical="center" wrapText="1" indent="1"/>
      <protection locked="0"/>
    </xf>
    <xf numFmtId="0" fontId="14" fillId="2" borderId="0" xfId="0" applyFont="1" applyFill="1" applyAlignment="1" applyProtection="1">
      <alignment horizontal="right" vertical="center"/>
      <protection locked="0"/>
    </xf>
    <xf numFmtId="0" fontId="14" fillId="0" borderId="0" xfId="0" applyFont="1" applyAlignment="1" applyProtection="1">
      <alignment horizontal="right" vertical="center"/>
      <protection locked="0"/>
    </xf>
    <xf numFmtId="0" fontId="9" fillId="2" borderId="57" xfId="0" applyFont="1" applyFill="1" applyBorder="1" applyAlignment="1">
      <alignment horizontal="center" vertical="center"/>
    </xf>
    <xf numFmtId="0" fontId="0" fillId="2" borderId="65" xfId="0" applyFont="1" applyFill="1" applyBorder="1" applyAlignment="1" applyProtection="1">
      <alignment horizontal="left" vertical="center" wrapText="1" indent="1"/>
      <protection locked="0"/>
    </xf>
    <xf numFmtId="0" fontId="0" fillId="2" borderId="66" xfId="0" applyFont="1" applyFill="1" applyBorder="1" applyAlignment="1" applyProtection="1">
      <alignment horizontal="left" vertical="center" wrapText="1" indent="1"/>
      <protection locked="0"/>
    </xf>
    <xf numFmtId="0" fontId="0" fillId="2" borderId="1" xfId="0" applyFont="1" applyFill="1" applyBorder="1" applyAlignment="1" applyProtection="1">
      <alignment horizontal="left" vertical="center" wrapText="1" indent="1"/>
      <protection locked="0"/>
    </xf>
    <xf numFmtId="0" fontId="0" fillId="2" borderId="46" xfId="0" applyFont="1" applyFill="1" applyBorder="1" applyAlignment="1" applyProtection="1">
      <alignment horizontal="left" vertical="center" wrapText="1" indent="1"/>
      <protection locked="0"/>
    </xf>
    <xf numFmtId="0" fontId="0" fillId="2" borderId="1" xfId="0" applyFill="1" applyBorder="1" applyAlignment="1" applyProtection="1">
      <alignment horizontal="left" vertical="center" wrapText="1" indent="1"/>
    </xf>
    <xf numFmtId="0" fontId="0" fillId="2" borderId="46" xfId="0" applyFill="1" applyBorder="1" applyAlignment="1" applyProtection="1">
      <alignment horizontal="left" vertical="center" wrapText="1" indent="1"/>
    </xf>
    <xf numFmtId="0" fontId="0" fillId="2" borderId="4" xfId="0" applyFill="1" applyBorder="1" applyAlignment="1" applyProtection="1">
      <alignment horizontal="left" vertical="center" wrapText="1" indent="1"/>
    </xf>
    <xf numFmtId="0" fontId="17" fillId="2" borderId="5" xfId="0" applyFont="1" applyFill="1" applyBorder="1" applyAlignment="1" applyProtection="1">
      <alignment horizontal="center" vertical="center" wrapText="1"/>
    </xf>
    <xf numFmtId="0" fontId="17" fillId="2" borderId="80" xfId="0" applyFont="1" applyFill="1" applyBorder="1" applyAlignment="1" applyProtection="1">
      <alignment horizontal="center" vertical="center" wrapText="1"/>
    </xf>
    <xf numFmtId="6" fontId="0" fillId="2" borderId="1" xfId="3" applyFont="1" applyFill="1" applyBorder="1" applyAlignment="1" applyProtection="1">
      <alignment horizontal="left" vertical="center" wrapText="1" indent="1"/>
    </xf>
    <xf numFmtId="6" fontId="17" fillId="2" borderId="46" xfId="3" applyFont="1" applyFill="1" applyBorder="1" applyAlignment="1" applyProtection="1">
      <alignment horizontal="left" vertical="center" wrapText="1" indent="1"/>
    </xf>
    <xf numFmtId="6" fontId="17" fillId="2" borderId="4" xfId="3" applyFont="1" applyFill="1" applyBorder="1" applyAlignment="1" applyProtection="1">
      <alignment horizontal="left" vertical="center" wrapText="1" indent="1"/>
    </xf>
    <xf numFmtId="0" fontId="0" fillId="2" borderId="54" xfId="0" applyFont="1" applyFill="1" applyBorder="1" applyAlignment="1" applyProtection="1">
      <alignment horizontal="center" vertical="center" wrapText="1"/>
    </xf>
    <xf numFmtId="0" fontId="0" fillId="2" borderId="55" xfId="0" applyFont="1" applyFill="1" applyBorder="1" applyAlignment="1" applyProtection="1">
      <alignment horizontal="center" vertical="center" wrapText="1"/>
    </xf>
    <xf numFmtId="0" fontId="0" fillId="2" borderId="85" xfId="0" applyFont="1" applyFill="1" applyBorder="1" applyAlignment="1" applyProtection="1">
      <alignment horizontal="center" vertical="center" wrapText="1"/>
    </xf>
    <xf numFmtId="0" fontId="0" fillId="2" borderId="56" xfId="0" applyFont="1" applyFill="1" applyBorder="1" applyAlignment="1" applyProtection="1">
      <alignment horizontal="center" vertical="center" wrapText="1"/>
    </xf>
    <xf numFmtId="0" fontId="0" fillId="2" borderId="57" xfId="0" applyFont="1" applyFill="1" applyBorder="1" applyAlignment="1" applyProtection="1">
      <alignment horizontal="center" vertical="center" wrapText="1"/>
    </xf>
    <xf numFmtId="0" fontId="0" fillId="2" borderId="86" xfId="0" applyFont="1"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0" borderId="3" xfId="0" applyBorder="1" applyProtection="1"/>
    <xf numFmtId="0" fontId="0" fillId="2" borderId="1" xfId="0" applyFill="1" applyBorder="1" applyAlignment="1" applyProtection="1">
      <alignment horizontal="left" vertical="center" wrapText="1" indent="1"/>
      <protection locked="0"/>
    </xf>
    <xf numFmtId="0" fontId="0" fillId="2" borderId="46" xfId="0" applyFill="1" applyBorder="1" applyAlignment="1" applyProtection="1">
      <alignment horizontal="left" vertical="center" wrapText="1" indent="1"/>
      <protection locked="0"/>
    </xf>
    <xf numFmtId="0" fontId="0" fillId="2" borderId="4" xfId="0" applyFill="1" applyBorder="1" applyAlignment="1" applyProtection="1">
      <alignment horizontal="left" vertical="center" wrapText="1" indent="1"/>
      <protection locked="0"/>
    </xf>
    <xf numFmtId="0" fontId="0" fillId="2" borderId="46" xfId="0" applyFill="1" applyBorder="1" applyAlignment="1" applyProtection="1">
      <alignment horizontal="center" vertical="center"/>
    </xf>
    <xf numFmtId="0" fontId="0" fillId="2" borderId="4" xfId="0" applyFill="1" applyBorder="1" applyAlignment="1" applyProtection="1">
      <alignment horizontal="center" vertical="center"/>
    </xf>
    <xf numFmtId="0" fontId="9" fillId="2" borderId="0" xfId="0" applyFont="1" applyFill="1" applyAlignment="1" applyProtection="1">
      <alignment horizontal="center"/>
    </xf>
    <xf numFmtId="0" fontId="0" fillId="2" borderId="3" xfId="0" applyFill="1" applyBorder="1" applyAlignment="1" applyProtection="1">
      <alignment vertical="center"/>
    </xf>
    <xf numFmtId="0" fontId="0" fillId="2" borderId="1" xfId="0" applyFill="1" applyBorder="1" applyAlignment="1" applyProtection="1">
      <alignment horizontal="center" vertical="center"/>
    </xf>
    <xf numFmtId="0" fontId="0" fillId="2" borderId="1" xfId="0" applyFill="1" applyBorder="1" applyAlignment="1" applyProtection="1">
      <alignment horizontal="center" vertical="center" shrinkToFit="1"/>
    </xf>
    <xf numFmtId="0" fontId="0" fillId="2" borderId="46"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17" fillId="2" borderId="46" xfId="0" applyFont="1" applyFill="1" applyBorder="1" applyAlignment="1" applyProtection="1">
      <alignment horizontal="left" vertical="center" wrapText="1" indent="1"/>
      <protection locked="0"/>
    </xf>
    <xf numFmtId="0" fontId="17" fillId="2" borderId="4" xfId="0" applyFont="1" applyFill="1" applyBorder="1" applyAlignment="1" applyProtection="1">
      <alignment horizontal="left" vertical="center" wrapText="1" indent="1"/>
      <protection locked="0"/>
    </xf>
    <xf numFmtId="0" fontId="7" fillId="2" borderId="5" xfId="0" applyFont="1" applyFill="1" applyBorder="1" applyAlignment="1" applyProtection="1">
      <alignment vertical="center" wrapText="1"/>
    </xf>
    <xf numFmtId="0" fontId="7" fillId="2" borderId="80" xfId="0" applyFont="1" applyFill="1" applyBorder="1" applyAlignment="1" applyProtection="1">
      <alignment vertical="center" wrapText="1"/>
    </xf>
    <xf numFmtId="0" fontId="7" fillId="2" borderId="3" xfId="0" applyFont="1" applyFill="1" applyBorder="1" applyAlignment="1" applyProtection="1">
      <alignment vertical="center" wrapText="1"/>
    </xf>
    <xf numFmtId="0" fontId="7" fillId="2" borderId="27" xfId="0" applyFont="1" applyFill="1" applyBorder="1" applyAlignment="1" applyProtection="1">
      <alignment vertical="center" wrapText="1"/>
    </xf>
    <xf numFmtId="0" fontId="7" fillId="2" borderId="87" xfId="0" applyFont="1" applyFill="1" applyBorder="1" applyAlignment="1" applyProtection="1">
      <alignment vertical="center" wrapText="1"/>
    </xf>
    <xf numFmtId="0" fontId="7" fillId="2" borderId="2" xfId="0" applyFont="1" applyFill="1" applyBorder="1" applyAlignment="1" applyProtection="1">
      <alignment vertical="center" wrapText="1"/>
    </xf>
    <xf numFmtId="0" fontId="7" fillId="2" borderId="2" xfId="0" applyFont="1" applyFill="1" applyBorder="1" applyAlignment="1" applyProtection="1">
      <alignment vertical="center"/>
    </xf>
    <xf numFmtId="0" fontId="0" fillId="5" borderId="1" xfId="0" applyFill="1" applyBorder="1" applyAlignment="1" applyProtection="1">
      <alignment horizontal="left" vertical="center" wrapText="1" indent="1"/>
    </xf>
    <xf numFmtId="0" fontId="0" fillId="5" borderId="46" xfId="0" applyFill="1" applyBorder="1" applyAlignment="1" applyProtection="1">
      <alignment horizontal="left" vertical="center" wrapText="1" indent="1"/>
    </xf>
    <xf numFmtId="0" fontId="0" fillId="5" borderId="4" xfId="0" applyFill="1" applyBorder="1" applyAlignment="1" applyProtection="1">
      <alignment horizontal="left" vertical="center" wrapText="1" indent="1"/>
    </xf>
    <xf numFmtId="0" fontId="1" fillId="5" borderId="1" xfId="0" applyFont="1" applyFill="1" applyBorder="1" applyAlignment="1" applyProtection="1">
      <alignment horizontal="left" vertical="center" wrapText="1" indent="1"/>
    </xf>
    <xf numFmtId="0" fontId="1" fillId="5" borderId="46" xfId="0" applyFont="1" applyFill="1" applyBorder="1" applyAlignment="1" applyProtection="1">
      <alignment horizontal="left" vertical="center" wrapText="1" indent="1"/>
    </xf>
    <xf numFmtId="0" fontId="1" fillId="5" borderId="4" xfId="0" applyFont="1" applyFill="1" applyBorder="1" applyAlignment="1" applyProtection="1">
      <alignment horizontal="left" vertical="center" wrapText="1" indent="1"/>
    </xf>
    <xf numFmtId="6" fontId="0" fillId="5" borderId="1" xfId="0" applyNumberFormat="1" applyFill="1" applyBorder="1" applyAlignment="1" applyProtection="1">
      <alignment horizontal="left" vertical="center" wrapText="1" indent="1"/>
    </xf>
    <xf numFmtId="0" fontId="15" fillId="2" borderId="57" xfId="0" applyFont="1" applyFill="1" applyBorder="1" applyAlignment="1" applyProtection="1">
      <alignment vertical="top" wrapText="1"/>
    </xf>
    <xf numFmtId="0" fontId="11" fillId="2" borderId="8" xfId="0" applyFont="1" applyFill="1" applyBorder="1" applyAlignment="1" applyProtection="1">
      <alignment horizontal="center" vertical="center" wrapText="1"/>
    </xf>
    <xf numFmtId="0" fontId="0" fillId="0" borderId="14" xfId="0" applyBorder="1" applyAlignment="1" applyProtection="1">
      <alignment horizontal="center" vertical="center"/>
    </xf>
    <xf numFmtId="0" fontId="11" fillId="2" borderId="9" xfId="0" applyFont="1" applyFill="1" applyBorder="1" applyAlignment="1" applyProtection="1">
      <alignment horizontal="center" vertical="center" wrapText="1"/>
    </xf>
    <xf numFmtId="0" fontId="0" fillId="0" borderId="15" xfId="0" applyBorder="1" applyAlignment="1" applyProtection="1">
      <alignment horizontal="center" vertical="center"/>
    </xf>
    <xf numFmtId="0" fontId="11" fillId="2" borderId="10" xfId="0" applyFont="1" applyFill="1" applyBorder="1" applyAlignment="1" applyProtection="1">
      <alignment horizontal="center" vertical="center" wrapText="1"/>
    </xf>
    <xf numFmtId="0" fontId="0" fillId="0" borderId="16" xfId="0" applyBorder="1" applyAlignment="1" applyProtection="1">
      <alignment horizontal="center" vertical="center"/>
    </xf>
    <xf numFmtId="0" fontId="7" fillId="2" borderId="55" xfId="0" applyFont="1" applyFill="1" applyBorder="1" applyAlignment="1" applyProtection="1">
      <alignment horizontal="center" vertical="center"/>
    </xf>
    <xf numFmtId="0" fontId="7" fillId="2" borderId="85"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0" fillId="0" borderId="80" xfId="0" applyBorder="1" applyAlignment="1" applyProtection="1">
      <alignment vertical="center" wrapText="1"/>
    </xf>
    <xf numFmtId="0" fontId="0" fillId="0" borderId="3" xfId="0" applyBorder="1" applyAlignment="1" applyProtection="1">
      <alignment vertical="center" wrapText="1"/>
    </xf>
    <xf numFmtId="0" fontId="7" fillId="2" borderId="27" xfId="0" applyFont="1" applyFill="1" applyBorder="1" applyAlignment="1" applyProtection="1">
      <alignment vertical="center" wrapText="1"/>
      <protection locked="0"/>
    </xf>
    <xf numFmtId="0" fontId="7" fillId="2" borderId="2" xfId="0" applyFont="1" applyFill="1" applyBorder="1" applyAlignment="1" applyProtection="1">
      <alignment vertical="center"/>
      <protection locked="0"/>
    </xf>
    <xf numFmtId="0" fontId="3" fillId="2" borderId="1" xfId="0" applyFont="1" applyFill="1" applyBorder="1" applyAlignment="1" applyProtection="1">
      <alignment vertical="center" wrapText="1"/>
    </xf>
    <xf numFmtId="0" fontId="0" fillId="0" borderId="4" xfId="0" applyBorder="1" applyAlignment="1" applyProtection="1">
      <alignment vertical="center" wrapText="1"/>
    </xf>
    <xf numFmtId="0" fontId="3" fillId="2" borderId="46" xfId="0" applyFont="1" applyFill="1" applyBorder="1" applyAlignment="1" applyProtection="1">
      <alignment vertical="center" wrapText="1"/>
    </xf>
    <xf numFmtId="0" fontId="7" fillId="2" borderId="0" xfId="0" applyFont="1" applyFill="1" applyAlignment="1" applyProtection="1">
      <alignment vertical="top" wrapText="1"/>
    </xf>
    <xf numFmtId="0" fontId="0" fillId="0" borderId="0" xfId="0" applyAlignment="1" applyProtection="1">
      <alignment vertical="top" wrapText="1"/>
    </xf>
    <xf numFmtId="0" fontId="0" fillId="2" borderId="80" xfId="0" applyFont="1" applyFill="1" applyBorder="1" applyAlignment="1" applyProtection="1">
      <alignment vertical="center"/>
    </xf>
    <xf numFmtId="0" fontId="0" fillId="2" borderId="3" xfId="0" applyFont="1" applyFill="1" applyBorder="1" applyAlignment="1" applyProtection="1">
      <alignment vertical="center"/>
    </xf>
    <xf numFmtId="0" fontId="3" fillId="2" borderId="4" xfId="0" applyFont="1" applyFill="1" applyBorder="1" applyAlignment="1" applyProtection="1">
      <alignment vertical="center" wrapText="1"/>
    </xf>
    <xf numFmtId="0" fontId="0" fillId="5" borderId="1" xfId="0" applyFont="1" applyFill="1" applyBorder="1" applyAlignment="1" applyProtection="1">
      <alignment vertical="center" wrapText="1"/>
    </xf>
    <xf numFmtId="0" fontId="0" fillId="5" borderId="4" xfId="0" applyFont="1" applyFill="1" applyBorder="1" applyAlignment="1" applyProtection="1">
      <alignment vertical="center" wrapText="1"/>
    </xf>
    <xf numFmtId="0" fontId="3" fillId="2" borderId="1" xfId="0" applyFont="1" applyFill="1" applyBorder="1" applyAlignment="1" applyProtection="1">
      <alignment vertical="center" wrapText="1"/>
      <protection locked="0"/>
    </xf>
    <xf numFmtId="0" fontId="3" fillId="2" borderId="46"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xf>
    <xf numFmtId="0" fontId="7" fillId="2" borderId="4" xfId="0" applyFont="1" applyFill="1" applyBorder="1" applyAlignment="1" applyProtection="1">
      <alignment vertical="center" wrapText="1"/>
    </xf>
    <xf numFmtId="0" fontId="0" fillId="2" borderId="4" xfId="0" applyFont="1" applyFill="1" applyBorder="1" applyAlignment="1" applyProtection="1">
      <alignment vertical="center" wrapText="1"/>
    </xf>
    <xf numFmtId="0" fontId="3" fillId="2" borderId="1" xfId="0" applyFont="1" applyFill="1" applyBorder="1" applyAlignment="1" applyProtection="1">
      <alignment horizontal="left" vertical="top" wrapText="1"/>
    </xf>
    <xf numFmtId="0" fontId="3" fillId="2" borderId="46" xfId="0" applyFont="1" applyFill="1" applyBorder="1" applyAlignment="1" applyProtection="1">
      <alignment horizontal="left" vertical="top"/>
    </xf>
    <xf numFmtId="0" fontId="3" fillId="2" borderId="4" xfId="0" applyFont="1" applyFill="1" applyBorder="1" applyAlignment="1" applyProtection="1">
      <alignment horizontal="left" vertical="top"/>
    </xf>
    <xf numFmtId="0" fontId="0" fillId="2" borderId="80" xfId="0" applyFont="1" applyFill="1" applyBorder="1" applyAlignment="1" applyProtection="1">
      <alignment vertical="center" wrapText="1"/>
    </xf>
    <xf numFmtId="0" fontId="0" fillId="2" borderId="3" xfId="0" applyFont="1" applyFill="1" applyBorder="1" applyAlignment="1" applyProtection="1">
      <alignment vertical="center" wrapText="1"/>
    </xf>
    <xf numFmtId="0" fontId="7" fillId="2" borderId="1" xfId="0" applyFont="1" applyFill="1" applyBorder="1" applyAlignment="1" applyProtection="1">
      <alignment horizontal="left" vertical="center" wrapText="1"/>
    </xf>
    <xf numFmtId="0" fontId="7" fillId="2" borderId="46"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cellXfs>
  <cellStyles count="4">
    <cellStyle name="ハイパーリンク" xfId="1" builtinId="8"/>
    <cellStyle name="桁区切り 2" xfId="2" xr:uid="{00000000-0005-0000-0000-000001000000}"/>
    <cellStyle name="通貨 2"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3" dropStyle="combo" dx="22" fmlaLink="選択肢!$C$5" fmlaRange="選択肢!$C$2:$C$4" sel="1" val="0"/>
</file>

<file path=xl/ctrlProps/ctrlProp10.xml><?xml version="1.0" encoding="utf-8"?>
<formControlPr xmlns="http://schemas.microsoft.com/office/spreadsheetml/2009/9/main" objectType="CheckBox" fmlaLink="E17" lockText="1"/>
</file>

<file path=xl/ctrlProps/ctrlProp100.xml><?xml version="1.0" encoding="utf-8"?>
<formControlPr xmlns="http://schemas.microsoft.com/office/spreadsheetml/2009/9/main" objectType="CheckBox" fmlaLink="F41" lockText="1"/>
</file>

<file path=xl/ctrlProps/ctrlProp101.xml><?xml version="1.0" encoding="utf-8"?>
<formControlPr xmlns="http://schemas.microsoft.com/office/spreadsheetml/2009/9/main" objectType="CheckBox" fmlaLink="D39" lockText="1"/>
</file>

<file path=xl/ctrlProps/ctrlProp102.xml><?xml version="1.0" encoding="utf-8"?>
<formControlPr xmlns="http://schemas.microsoft.com/office/spreadsheetml/2009/9/main" objectType="CheckBox" fmlaLink="D40" lockText="1"/>
</file>

<file path=xl/ctrlProps/ctrlProp103.xml><?xml version="1.0" encoding="utf-8"?>
<formControlPr xmlns="http://schemas.microsoft.com/office/spreadsheetml/2009/9/main" objectType="CheckBox" fmlaLink="D41" lockText="1"/>
</file>

<file path=xl/ctrlProps/ctrlProp104.xml><?xml version="1.0" encoding="utf-8"?>
<formControlPr xmlns="http://schemas.microsoft.com/office/spreadsheetml/2009/9/main" objectType="CheckBox" fmlaLink="E39" lockText="1"/>
</file>

<file path=xl/ctrlProps/ctrlProp105.xml><?xml version="1.0" encoding="utf-8"?>
<formControlPr xmlns="http://schemas.microsoft.com/office/spreadsheetml/2009/9/main" objectType="CheckBox" fmlaLink="E40" lockText="1"/>
</file>

<file path=xl/ctrlProps/ctrlProp106.xml><?xml version="1.0" encoding="utf-8"?>
<formControlPr xmlns="http://schemas.microsoft.com/office/spreadsheetml/2009/9/main" objectType="CheckBox" fmlaLink="E41" lockText="1"/>
</file>

<file path=xl/ctrlProps/ctrlProp107.xml><?xml version="1.0" encoding="utf-8"?>
<formControlPr xmlns="http://schemas.microsoft.com/office/spreadsheetml/2009/9/main" objectType="CheckBox" fmlaLink="G39" lockText="1"/>
</file>

<file path=xl/ctrlProps/ctrlProp108.xml><?xml version="1.0" encoding="utf-8"?>
<formControlPr xmlns="http://schemas.microsoft.com/office/spreadsheetml/2009/9/main" objectType="CheckBox" fmlaLink="G40" lockText="1"/>
</file>

<file path=xl/ctrlProps/ctrlProp109.xml><?xml version="1.0" encoding="utf-8"?>
<formControlPr xmlns="http://schemas.microsoft.com/office/spreadsheetml/2009/9/main" objectType="CheckBox" fmlaLink="G41" lockText="1"/>
</file>

<file path=xl/ctrlProps/ctrlProp11.xml><?xml version="1.0" encoding="utf-8"?>
<formControlPr xmlns="http://schemas.microsoft.com/office/spreadsheetml/2009/9/main" objectType="CheckBox" fmlaLink="G15" lockText="1"/>
</file>

<file path=xl/ctrlProps/ctrlProp12.xml><?xml version="1.0" encoding="utf-8"?>
<formControlPr xmlns="http://schemas.microsoft.com/office/spreadsheetml/2009/9/main" objectType="CheckBox" fmlaLink="G16" lockText="1"/>
</file>

<file path=xl/ctrlProps/ctrlProp13.xml><?xml version="1.0" encoding="utf-8"?>
<formControlPr xmlns="http://schemas.microsoft.com/office/spreadsheetml/2009/9/main" objectType="CheckBox" fmlaLink="G17" lockText="1"/>
</file>

<file path=xl/ctrlProps/ctrlProp14.xml><?xml version="1.0" encoding="utf-8"?>
<formControlPr xmlns="http://schemas.microsoft.com/office/spreadsheetml/2009/9/main" objectType="CheckBox" fmlaLink="F18" lockText="1"/>
</file>

<file path=xl/ctrlProps/ctrlProp15.xml><?xml version="1.0" encoding="utf-8"?>
<formControlPr xmlns="http://schemas.microsoft.com/office/spreadsheetml/2009/9/main" objectType="CheckBox" fmlaLink="F19" lockText="1"/>
</file>

<file path=xl/ctrlProps/ctrlProp16.xml><?xml version="1.0" encoding="utf-8"?>
<formControlPr xmlns="http://schemas.microsoft.com/office/spreadsheetml/2009/9/main" objectType="CheckBox" fmlaLink="F20" lockText="1"/>
</file>

<file path=xl/ctrlProps/ctrlProp17.xml><?xml version="1.0" encoding="utf-8"?>
<formControlPr xmlns="http://schemas.microsoft.com/office/spreadsheetml/2009/9/main" objectType="CheckBox" fmlaLink="D18" lockText="1"/>
</file>

<file path=xl/ctrlProps/ctrlProp18.xml><?xml version="1.0" encoding="utf-8"?>
<formControlPr xmlns="http://schemas.microsoft.com/office/spreadsheetml/2009/9/main" objectType="CheckBox" fmlaLink="D19" lockText="1"/>
</file>

<file path=xl/ctrlProps/ctrlProp19.xml><?xml version="1.0" encoding="utf-8"?>
<formControlPr xmlns="http://schemas.microsoft.com/office/spreadsheetml/2009/9/main" objectType="CheckBox" fmlaLink="D20" lockText="1"/>
</file>

<file path=xl/ctrlProps/ctrlProp2.xml><?xml version="1.0" encoding="utf-8"?>
<formControlPr xmlns="http://schemas.microsoft.com/office/spreadsheetml/2009/9/main" objectType="CheckBox" fmlaLink="F15" lockText="1"/>
</file>

<file path=xl/ctrlProps/ctrlProp20.xml><?xml version="1.0" encoding="utf-8"?>
<formControlPr xmlns="http://schemas.microsoft.com/office/spreadsheetml/2009/9/main" objectType="CheckBox" fmlaLink="E18" lockText="1"/>
</file>

<file path=xl/ctrlProps/ctrlProp21.xml><?xml version="1.0" encoding="utf-8"?>
<formControlPr xmlns="http://schemas.microsoft.com/office/spreadsheetml/2009/9/main" objectType="CheckBox" fmlaLink="E19" lockText="1"/>
</file>

<file path=xl/ctrlProps/ctrlProp22.xml><?xml version="1.0" encoding="utf-8"?>
<formControlPr xmlns="http://schemas.microsoft.com/office/spreadsheetml/2009/9/main" objectType="CheckBox" fmlaLink="E20" lockText="1"/>
</file>

<file path=xl/ctrlProps/ctrlProp23.xml><?xml version="1.0" encoding="utf-8"?>
<formControlPr xmlns="http://schemas.microsoft.com/office/spreadsheetml/2009/9/main" objectType="CheckBox" fmlaLink="G18" lockText="1"/>
</file>

<file path=xl/ctrlProps/ctrlProp24.xml><?xml version="1.0" encoding="utf-8"?>
<formControlPr xmlns="http://schemas.microsoft.com/office/spreadsheetml/2009/9/main" objectType="CheckBox" fmlaLink="G19" lockText="1"/>
</file>

<file path=xl/ctrlProps/ctrlProp25.xml><?xml version="1.0" encoding="utf-8"?>
<formControlPr xmlns="http://schemas.microsoft.com/office/spreadsheetml/2009/9/main" objectType="CheckBox" fmlaLink="G20" lockText="1"/>
</file>

<file path=xl/ctrlProps/ctrlProp26.xml><?xml version="1.0" encoding="utf-8"?>
<formControlPr xmlns="http://schemas.microsoft.com/office/spreadsheetml/2009/9/main" objectType="CheckBox" fmlaLink="F21" lockText="1"/>
</file>

<file path=xl/ctrlProps/ctrlProp27.xml><?xml version="1.0" encoding="utf-8"?>
<formControlPr xmlns="http://schemas.microsoft.com/office/spreadsheetml/2009/9/main" objectType="CheckBox" fmlaLink="F22" lockText="1"/>
</file>

<file path=xl/ctrlProps/ctrlProp28.xml><?xml version="1.0" encoding="utf-8"?>
<formControlPr xmlns="http://schemas.microsoft.com/office/spreadsheetml/2009/9/main" objectType="CheckBox" fmlaLink="F23" lockText="1"/>
</file>

<file path=xl/ctrlProps/ctrlProp29.xml><?xml version="1.0" encoding="utf-8"?>
<formControlPr xmlns="http://schemas.microsoft.com/office/spreadsheetml/2009/9/main" objectType="CheckBox" fmlaLink="D21" lockText="1"/>
</file>

<file path=xl/ctrlProps/ctrlProp3.xml><?xml version="1.0" encoding="utf-8"?>
<formControlPr xmlns="http://schemas.microsoft.com/office/spreadsheetml/2009/9/main" objectType="CheckBox" fmlaLink="F16" lockText="1"/>
</file>

<file path=xl/ctrlProps/ctrlProp30.xml><?xml version="1.0" encoding="utf-8"?>
<formControlPr xmlns="http://schemas.microsoft.com/office/spreadsheetml/2009/9/main" objectType="CheckBox" fmlaLink="D22" lockText="1"/>
</file>

<file path=xl/ctrlProps/ctrlProp31.xml><?xml version="1.0" encoding="utf-8"?>
<formControlPr xmlns="http://schemas.microsoft.com/office/spreadsheetml/2009/9/main" objectType="CheckBox" fmlaLink="D23" lockText="1"/>
</file>

<file path=xl/ctrlProps/ctrlProp32.xml><?xml version="1.0" encoding="utf-8"?>
<formControlPr xmlns="http://schemas.microsoft.com/office/spreadsheetml/2009/9/main" objectType="CheckBox" fmlaLink="E21" lockText="1"/>
</file>

<file path=xl/ctrlProps/ctrlProp33.xml><?xml version="1.0" encoding="utf-8"?>
<formControlPr xmlns="http://schemas.microsoft.com/office/spreadsheetml/2009/9/main" objectType="CheckBox" fmlaLink="E22" lockText="1"/>
</file>

<file path=xl/ctrlProps/ctrlProp34.xml><?xml version="1.0" encoding="utf-8"?>
<formControlPr xmlns="http://schemas.microsoft.com/office/spreadsheetml/2009/9/main" objectType="CheckBox" fmlaLink="E23" lockText="1"/>
</file>

<file path=xl/ctrlProps/ctrlProp35.xml><?xml version="1.0" encoding="utf-8"?>
<formControlPr xmlns="http://schemas.microsoft.com/office/spreadsheetml/2009/9/main" objectType="CheckBox" fmlaLink="G21" lockText="1"/>
</file>

<file path=xl/ctrlProps/ctrlProp36.xml><?xml version="1.0" encoding="utf-8"?>
<formControlPr xmlns="http://schemas.microsoft.com/office/spreadsheetml/2009/9/main" objectType="CheckBox" fmlaLink="G22" lockText="1"/>
</file>

<file path=xl/ctrlProps/ctrlProp37.xml><?xml version="1.0" encoding="utf-8"?>
<formControlPr xmlns="http://schemas.microsoft.com/office/spreadsheetml/2009/9/main" objectType="CheckBox" fmlaLink="G23" lockText="1"/>
</file>

<file path=xl/ctrlProps/ctrlProp38.xml><?xml version="1.0" encoding="utf-8"?>
<formControlPr xmlns="http://schemas.microsoft.com/office/spreadsheetml/2009/9/main" objectType="CheckBox" fmlaLink="F24" lockText="1"/>
</file>

<file path=xl/ctrlProps/ctrlProp39.xml><?xml version="1.0" encoding="utf-8"?>
<formControlPr xmlns="http://schemas.microsoft.com/office/spreadsheetml/2009/9/main" objectType="CheckBox" fmlaLink="F25" lockText="1"/>
</file>

<file path=xl/ctrlProps/ctrlProp4.xml><?xml version="1.0" encoding="utf-8"?>
<formControlPr xmlns="http://schemas.microsoft.com/office/spreadsheetml/2009/9/main" objectType="CheckBox" fmlaLink="F17" lockText="1"/>
</file>

<file path=xl/ctrlProps/ctrlProp40.xml><?xml version="1.0" encoding="utf-8"?>
<formControlPr xmlns="http://schemas.microsoft.com/office/spreadsheetml/2009/9/main" objectType="CheckBox" fmlaLink="F26" lockText="1"/>
</file>

<file path=xl/ctrlProps/ctrlProp41.xml><?xml version="1.0" encoding="utf-8"?>
<formControlPr xmlns="http://schemas.microsoft.com/office/spreadsheetml/2009/9/main" objectType="CheckBox" fmlaLink="D24" lockText="1"/>
</file>

<file path=xl/ctrlProps/ctrlProp42.xml><?xml version="1.0" encoding="utf-8"?>
<formControlPr xmlns="http://schemas.microsoft.com/office/spreadsheetml/2009/9/main" objectType="CheckBox" fmlaLink="D25" lockText="1"/>
</file>

<file path=xl/ctrlProps/ctrlProp43.xml><?xml version="1.0" encoding="utf-8"?>
<formControlPr xmlns="http://schemas.microsoft.com/office/spreadsheetml/2009/9/main" objectType="CheckBox" fmlaLink="D26" lockText="1"/>
</file>

<file path=xl/ctrlProps/ctrlProp44.xml><?xml version="1.0" encoding="utf-8"?>
<formControlPr xmlns="http://schemas.microsoft.com/office/spreadsheetml/2009/9/main" objectType="CheckBox" fmlaLink="E24" lockText="1"/>
</file>

<file path=xl/ctrlProps/ctrlProp45.xml><?xml version="1.0" encoding="utf-8"?>
<formControlPr xmlns="http://schemas.microsoft.com/office/spreadsheetml/2009/9/main" objectType="CheckBox" fmlaLink="E25" lockText="1"/>
</file>

<file path=xl/ctrlProps/ctrlProp46.xml><?xml version="1.0" encoding="utf-8"?>
<formControlPr xmlns="http://schemas.microsoft.com/office/spreadsheetml/2009/9/main" objectType="CheckBox" fmlaLink="E26" lockText="1"/>
</file>

<file path=xl/ctrlProps/ctrlProp47.xml><?xml version="1.0" encoding="utf-8"?>
<formControlPr xmlns="http://schemas.microsoft.com/office/spreadsheetml/2009/9/main" objectType="CheckBox" fmlaLink="G24" lockText="1"/>
</file>

<file path=xl/ctrlProps/ctrlProp48.xml><?xml version="1.0" encoding="utf-8"?>
<formControlPr xmlns="http://schemas.microsoft.com/office/spreadsheetml/2009/9/main" objectType="CheckBox" fmlaLink="G25" lockText="1"/>
</file>

<file path=xl/ctrlProps/ctrlProp49.xml><?xml version="1.0" encoding="utf-8"?>
<formControlPr xmlns="http://schemas.microsoft.com/office/spreadsheetml/2009/9/main" objectType="CheckBox" fmlaLink="G26" lockText="1"/>
</file>

<file path=xl/ctrlProps/ctrlProp5.xml><?xml version="1.0" encoding="utf-8"?>
<formControlPr xmlns="http://schemas.microsoft.com/office/spreadsheetml/2009/9/main" objectType="CheckBox" fmlaLink="D15" lockText="1"/>
</file>

<file path=xl/ctrlProps/ctrlProp50.xml><?xml version="1.0" encoding="utf-8"?>
<formControlPr xmlns="http://schemas.microsoft.com/office/spreadsheetml/2009/9/main" objectType="CheckBox" fmlaLink="F27" lockText="1"/>
</file>

<file path=xl/ctrlProps/ctrlProp51.xml><?xml version="1.0" encoding="utf-8"?>
<formControlPr xmlns="http://schemas.microsoft.com/office/spreadsheetml/2009/9/main" objectType="CheckBox" fmlaLink="F28" lockText="1"/>
</file>

<file path=xl/ctrlProps/ctrlProp52.xml><?xml version="1.0" encoding="utf-8"?>
<formControlPr xmlns="http://schemas.microsoft.com/office/spreadsheetml/2009/9/main" objectType="CheckBox" fmlaLink="F29" lockText="1"/>
</file>

<file path=xl/ctrlProps/ctrlProp53.xml><?xml version="1.0" encoding="utf-8"?>
<formControlPr xmlns="http://schemas.microsoft.com/office/spreadsheetml/2009/9/main" objectType="CheckBox" fmlaLink="D27" lockText="1"/>
</file>

<file path=xl/ctrlProps/ctrlProp54.xml><?xml version="1.0" encoding="utf-8"?>
<formControlPr xmlns="http://schemas.microsoft.com/office/spreadsheetml/2009/9/main" objectType="CheckBox" fmlaLink="D28" lockText="1"/>
</file>

<file path=xl/ctrlProps/ctrlProp55.xml><?xml version="1.0" encoding="utf-8"?>
<formControlPr xmlns="http://schemas.microsoft.com/office/spreadsheetml/2009/9/main" objectType="CheckBox" fmlaLink="D29" lockText="1"/>
</file>

<file path=xl/ctrlProps/ctrlProp56.xml><?xml version="1.0" encoding="utf-8"?>
<formControlPr xmlns="http://schemas.microsoft.com/office/spreadsheetml/2009/9/main" objectType="CheckBox" fmlaLink="E27" lockText="1"/>
</file>

<file path=xl/ctrlProps/ctrlProp57.xml><?xml version="1.0" encoding="utf-8"?>
<formControlPr xmlns="http://schemas.microsoft.com/office/spreadsheetml/2009/9/main" objectType="CheckBox" fmlaLink="E28" lockText="1"/>
</file>

<file path=xl/ctrlProps/ctrlProp58.xml><?xml version="1.0" encoding="utf-8"?>
<formControlPr xmlns="http://schemas.microsoft.com/office/spreadsheetml/2009/9/main" objectType="CheckBox" fmlaLink="E29" lockText="1"/>
</file>

<file path=xl/ctrlProps/ctrlProp59.xml><?xml version="1.0" encoding="utf-8"?>
<formControlPr xmlns="http://schemas.microsoft.com/office/spreadsheetml/2009/9/main" objectType="CheckBox" fmlaLink="G27" lockText="1"/>
</file>

<file path=xl/ctrlProps/ctrlProp6.xml><?xml version="1.0" encoding="utf-8"?>
<formControlPr xmlns="http://schemas.microsoft.com/office/spreadsheetml/2009/9/main" objectType="CheckBox" fmlaLink="D16" lockText="1"/>
</file>

<file path=xl/ctrlProps/ctrlProp60.xml><?xml version="1.0" encoding="utf-8"?>
<formControlPr xmlns="http://schemas.microsoft.com/office/spreadsheetml/2009/9/main" objectType="CheckBox" fmlaLink="G28" lockText="1"/>
</file>

<file path=xl/ctrlProps/ctrlProp61.xml><?xml version="1.0" encoding="utf-8"?>
<formControlPr xmlns="http://schemas.microsoft.com/office/spreadsheetml/2009/9/main" objectType="CheckBox" fmlaLink="G29" lockText="1"/>
</file>

<file path=xl/ctrlProps/ctrlProp62.xml><?xml version="1.0" encoding="utf-8"?>
<formControlPr xmlns="http://schemas.microsoft.com/office/spreadsheetml/2009/9/main" objectType="CheckBox" fmlaLink="F30" lockText="1"/>
</file>

<file path=xl/ctrlProps/ctrlProp63.xml><?xml version="1.0" encoding="utf-8"?>
<formControlPr xmlns="http://schemas.microsoft.com/office/spreadsheetml/2009/9/main" objectType="CheckBox" fmlaLink="F31" lockText="1"/>
</file>

<file path=xl/ctrlProps/ctrlProp64.xml><?xml version="1.0" encoding="utf-8"?>
<formControlPr xmlns="http://schemas.microsoft.com/office/spreadsheetml/2009/9/main" objectType="CheckBox" fmlaLink="F32" lockText="1"/>
</file>

<file path=xl/ctrlProps/ctrlProp65.xml><?xml version="1.0" encoding="utf-8"?>
<formControlPr xmlns="http://schemas.microsoft.com/office/spreadsheetml/2009/9/main" objectType="CheckBox" fmlaLink="D30" lockText="1"/>
</file>

<file path=xl/ctrlProps/ctrlProp66.xml><?xml version="1.0" encoding="utf-8"?>
<formControlPr xmlns="http://schemas.microsoft.com/office/spreadsheetml/2009/9/main" objectType="CheckBox" fmlaLink="D31" lockText="1"/>
</file>

<file path=xl/ctrlProps/ctrlProp67.xml><?xml version="1.0" encoding="utf-8"?>
<formControlPr xmlns="http://schemas.microsoft.com/office/spreadsheetml/2009/9/main" objectType="CheckBox" fmlaLink="D32" lockText="1"/>
</file>

<file path=xl/ctrlProps/ctrlProp68.xml><?xml version="1.0" encoding="utf-8"?>
<formControlPr xmlns="http://schemas.microsoft.com/office/spreadsheetml/2009/9/main" objectType="CheckBox" fmlaLink="E30" lockText="1"/>
</file>

<file path=xl/ctrlProps/ctrlProp69.xml><?xml version="1.0" encoding="utf-8"?>
<formControlPr xmlns="http://schemas.microsoft.com/office/spreadsheetml/2009/9/main" objectType="CheckBox" fmlaLink="E31" lockText="1"/>
</file>

<file path=xl/ctrlProps/ctrlProp7.xml><?xml version="1.0" encoding="utf-8"?>
<formControlPr xmlns="http://schemas.microsoft.com/office/spreadsheetml/2009/9/main" objectType="CheckBox" fmlaLink="D17" lockText="1"/>
</file>

<file path=xl/ctrlProps/ctrlProp70.xml><?xml version="1.0" encoding="utf-8"?>
<formControlPr xmlns="http://schemas.microsoft.com/office/spreadsheetml/2009/9/main" objectType="CheckBox" fmlaLink="E32" lockText="1"/>
</file>

<file path=xl/ctrlProps/ctrlProp71.xml><?xml version="1.0" encoding="utf-8"?>
<formControlPr xmlns="http://schemas.microsoft.com/office/spreadsheetml/2009/9/main" objectType="CheckBox" fmlaLink="G30" lockText="1"/>
</file>

<file path=xl/ctrlProps/ctrlProp72.xml><?xml version="1.0" encoding="utf-8"?>
<formControlPr xmlns="http://schemas.microsoft.com/office/spreadsheetml/2009/9/main" objectType="CheckBox" fmlaLink="G31" lockText="1"/>
</file>

<file path=xl/ctrlProps/ctrlProp73.xml><?xml version="1.0" encoding="utf-8"?>
<formControlPr xmlns="http://schemas.microsoft.com/office/spreadsheetml/2009/9/main" objectType="CheckBox" fmlaLink="G32" lockText="1"/>
</file>

<file path=xl/ctrlProps/ctrlProp74.xml><?xml version="1.0" encoding="utf-8"?>
<formControlPr xmlns="http://schemas.microsoft.com/office/spreadsheetml/2009/9/main" objectType="CheckBox" fmlaLink="F33" lockText="1"/>
</file>

<file path=xl/ctrlProps/ctrlProp75.xml><?xml version="1.0" encoding="utf-8"?>
<formControlPr xmlns="http://schemas.microsoft.com/office/spreadsheetml/2009/9/main" objectType="CheckBox" fmlaLink="F34" lockText="1"/>
</file>

<file path=xl/ctrlProps/ctrlProp76.xml><?xml version="1.0" encoding="utf-8"?>
<formControlPr xmlns="http://schemas.microsoft.com/office/spreadsheetml/2009/9/main" objectType="CheckBox" fmlaLink="F35" lockText="1"/>
</file>

<file path=xl/ctrlProps/ctrlProp77.xml><?xml version="1.0" encoding="utf-8"?>
<formControlPr xmlns="http://schemas.microsoft.com/office/spreadsheetml/2009/9/main" objectType="CheckBox" fmlaLink="D33" lockText="1"/>
</file>

<file path=xl/ctrlProps/ctrlProp78.xml><?xml version="1.0" encoding="utf-8"?>
<formControlPr xmlns="http://schemas.microsoft.com/office/spreadsheetml/2009/9/main" objectType="CheckBox" fmlaLink="D34" lockText="1"/>
</file>

<file path=xl/ctrlProps/ctrlProp79.xml><?xml version="1.0" encoding="utf-8"?>
<formControlPr xmlns="http://schemas.microsoft.com/office/spreadsheetml/2009/9/main" objectType="CheckBox" fmlaLink="D35" lockText="1"/>
</file>

<file path=xl/ctrlProps/ctrlProp8.xml><?xml version="1.0" encoding="utf-8"?>
<formControlPr xmlns="http://schemas.microsoft.com/office/spreadsheetml/2009/9/main" objectType="CheckBox" fmlaLink="E15" lockText="1"/>
</file>

<file path=xl/ctrlProps/ctrlProp80.xml><?xml version="1.0" encoding="utf-8"?>
<formControlPr xmlns="http://schemas.microsoft.com/office/spreadsheetml/2009/9/main" objectType="CheckBox" fmlaLink="E33" lockText="1"/>
</file>

<file path=xl/ctrlProps/ctrlProp81.xml><?xml version="1.0" encoding="utf-8"?>
<formControlPr xmlns="http://schemas.microsoft.com/office/spreadsheetml/2009/9/main" objectType="CheckBox" fmlaLink="E34" lockText="1"/>
</file>

<file path=xl/ctrlProps/ctrlProp82.xml><?xml version="1.0" encoding="utf-8"?>
<formControlPr xmlns="http://schemas.microsoft.com/office/spreadsheetml/2009/9/main" objectType="CheckBox" fmlaLink="E35" lockText="1"/>
</file>

<file path=xl/ctrlProps/ctrlProp83.xml><?xml version="1.0" encoding="utf-8"?>
<formControlPr xmlns="http://schemas.microsoft.com/office/spreadsheetml/2009/9/main" objectType="CheckBox" fmlaLink="G33" lockText="1"/>
</file>

<file path=xl/ctrlProps/ctrlProp84.xml><?xml version="1.0" encoding="utf-8"?>
<formControlPr xmlns="http://schemas.microsoft.com/office/spreadsheetml/2009/9/main" objectType="CheckBox" fmlaLink="G34" lockText="1"/>
</file>

<file path=xl/ctrlProps/ctrlProp85.xml><?xml version="1.0" encoding="utf-8"?>
<formControlPr xmlns="http://schemas.microsoft.com/office/spreadsheetml/2009/9/main" objectType="CheckBox" fmlaLink="G35" lockText="1"/>
</file>

<file path=xl/ctrlProps/ctrlProp86.xml><?xml version="1.0" encoding="utf-8"?>
<formControlPr xmlns="http://schemas.microsoft.com/office/spreadsheetml/2009/9/main" objectType="CheckBox" fmlaLink="F36" lockText="1"/>
</file>

<file path=xl/ctrlProps/ctrlProp87.xml><?xml version="1.0" encoding="utf-8"?>
<formControlPr xmlns="http://schemas.microsoft.com/office/spreadsheetml/2009/9/main" objectType="CheckBox" fmlaLink="F37" lockText="1"/>
</file>

<file path=xl/ctrlProps/ctrlProp88.xml><?xml version="1.0" encoding="utf-8"?>
<formControlPr xmlns="http://schemas.microsoft.com/office/spreadsheetml/2009/9/main" objectType="CheckBox" fmlaLink="F38" lockText="1"/>
</file>

<file path=xl/ctrlProps/ctrlProp89.xml><?xml version="1.0" encoding="utf-8"?>
<formControlPr xmlns="http://schemas.microsoft.com/office/spreadsheetml/2009/9/main" objectType="CheckBox" fmlaLink="D36" lockText="1"/>
</file>

<file path=xl/ctrlProps/ctrlProp9.xml><?xml version="1.0" encoding="utf-8"?>
<formControlPr xmlns="http://schemas.microsoft.com/office/spreadsheetml/2009/9/main" objectType="CheckBox" fmlaLink="E16" lockText="1"/>
</file>

<file path=xl/ctrlProps/ctrlProp90.xml><?xml version="1.0" encoding="utf-8"?>
<formControlPr xmlns="http://schemas.microsoft.com/office/spreadsheetml/2009/9/main" objectType="CheckBox" fmlaLink="D37" lockText="1"/>
</file>

<file path=xl/ctrlProps/ctrlProp91.xml><?xml version="1.0" encoding="utf-8"?>
<formControlPr xmlns="http://schemas.microsoft.com/office/spreadsheetml/2009/9/main" objectType="CheckBox" fmlaLink="D38" lockText="1"/>
</file>

<file path=xl/ctrlProps/ctrlProp92.xml><?xml version="1.0" encoding="utf-8"?>
<formControlPr xmlns="http://schemas.microsoft.com/office/spreadsheetml/2009/9/main" objectType="CheckBox" fmlaLink="E36" lockText="1"/>
</file>

<file path=xl/ctrlProps/ctrlProp93.xml><?xml version="1.0" encoding="utf-8"?>
<formControlPr xmlns="http://schemas.microsoft.com/office/spreadsheetml/2009/9/main" objectType="CheckBox" fmlaLink="E37" lockText="1"/>
</file>

<file path=xl/ctrlProps/ctrlProp94.xml><?xml version="1.0" encoding="utf-8"?>
<formControlPr xmlns="http://schemas.microsoft.com/office/spreadsheetml/2009/9/main" objectType="CheckBox" fmlaLink="E38" lockText="1"/>
</file>

<file path=xl/ctrlProps/ctrlProp95.xml><?xml version="1.0" encoding="utf-8"?>
<formControlPr xmlns="http://schemas.microsoft.com/office/spreadsheetml/2009/9/main" objectType="CheckBox" fmlaLink="G36" lockText="1"/>
</file>

<file path=xl/ctrlProps/ctrlProp96.xml><?xml version="1.0" encoding="utf-8"?>
<formControlPr xmlns="http://schemas.microsoft.com/office/spreadsheetml/2009/9/main" objectType="CheckBox" fmlaLink="G37" lockText="1"/>
</file>

<file path=xl/ctrlProps/ctrlProp97.xml><?xml version="1.0" encoding="utf-8"?>
<formControlPr xmlns="http://schemas.microsoft.com/office/spreadsheetml/2009/9/main" objectType="CheckBox" fmlaLink="G38" lockText="1"/>
</file>

<file path=xl/ctrlProps/ctrlProp98.xml><?xml version="1.0" encoding="utf-8"?>
<formControlPr xmlns="http://schemas.microsoft.com/office/spreadsheetml/2009/9/main" objectType="CheckBox" fmlaLink="F39" lockText="1"/>
</file>

<file path=xl/ctrlProps/ctrlProp99.xml><?xml version="1.0" encoding="utf-8"?>
<formControlPr xmlns="http://schemas.microsoft.com/office/spreadsheetml/2009/9/main" objectType="CheckBox" fmlaLink="F40" lockText="1"/>
</file>

<file path=xl/drawings/drawing1.xml><?xml version="1.0" encoding="utf-8"?>
<xdr:wsDr xmlns:xdr="http://schemas.openxmlformats.org/drawingml/2006/spreadsheetDrawing" xmlns:a="http://schemas.openxmlformats.org/drawingml/2006/main">
  <xdr:twoCellAnchor>
    <xdr:from>
      <xdr:col>3</xdr:col>
      <xdr:colOff>533400</xdr:colOff>
      <xdr:row>15</xdr:row>
      <xdr:rowOff>57150</xdr:rowOff>
    </xdr:from>
    <xdr:to>
      <xdr:col>3</xdr:col>
      <xdr:colOff>952500</xdr:colOff>
      <xdr:row>15</xdr:row>
      <xdr:rowOff>285750</xdr:rowOff>
    </xdr:to>
    <xdr:sp macro="" textlink="">
      <xdr:nvSpPr>
        <xdr:cNvPr id="12655" name="AutoShape 2">
          <a:extLst>
            <a:ext uri="{FF2B5EF4-FFF2-40B4-BE49-F238E27FC236}">
              <a16:creationId xmlns:a16="http://schemas.microsoft.com/office/drawing/2014/main" id="{00000000-0008-0000-0000-00006F310000}"/>
            </a:ext>
          </a:extLst>
        </xdr:cNvPr>
        <xdr:cNvSpPr>
          <a:spLocks noChangeArrowheads="1"/>
        </xdr:cNvSpPr>
      </xdr:nvSpPr>
      <xdr:spPr bwMode="auto">
        <a:xfrm>
          <a:off x="3975100" y="6210300"/>
          <a:ext cx="419100" cy="2286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7</xdr:col>
      <xdr:colOff>679450</xdr:colOff>
      <xdr:row>10</xdr:row>
      <xdr:rowOff>311150</xdr:rowOff>
    </xdr:from>
    <xdr:to>
      <xdr:col>8</xdr:col>
      <xdr:colOff>50800</xdr:colOff>
      <xdr:row>11</xdr:row>
      <xdr:rowOff>400050</xdr:rowOff>
    </xdr:to>
    <xdr:sp macro="" textlink="">
      <xdr:nvSpPr>
        <xdr:cNvPr id="12656" name="AutoShape 4">
          <a:extLst>
            <a:ext uri="{FF2B5EF4-FFF2-40B4-BE49-F238E27FC236}">
              <a16:creationId xmlns:a16="http://schemas.microsoft.com/office/drawing/2014/main" id="{00000000-0008-0000-0000-000070310000}"/>
            </a:ext>
          </a:extLst>
        </xdr:cNvPr>
        <xdr:cNvSpPr>
          <a:spLocks noChangeArrowheads="1"/>
        </xdr:cNvSpPr>
      </xdr:nvSpPr>
      <xdr:spPr bwMode="auto">
        <a:xfrm rot="-5400000">
          <a:off x="8166100" y="3073400"/>
          <a:ext cx="762000" cy="812800"/>
        </a:xfrm>
        <a:prstGeom prst="downArrow">
          <a:avLst>
            <a:gd name="adj1" fmla="val 47222"/>
            <a:gd name="adj2" fmla="val 51012"/>
          </a:avLst>
        </a:prstGeom>
        <a:solidFill>
          <a:srgbClr val="FFFFFF"/>
        </a:solidFill>
        <a:ln w="12700">
          <a:solidFill>
            <a:srgbClr val="000000"/>
          </a:solidFill>
          <a:miter lim="800000"/>
          <a:headEnd/>
          <a:tailEnd/>
        </a:ln>
      </xdr:spPr>
    </xdr:sp>
    <xdr:clientData/>
  </xdr:twoCellAnchor>
  <xdr:twoCellAnchor>
    <xdr:from>
      <xdr:col>10</xdr:col>
      <xdr:colOff>374650</xdr:colOff>
      <xdr:row>15</xdr:row>
      <xdr:rowOff>57150</xdr:rowOff>
    </xdr:from>
    <xdr:to>
      <xdr:col>11</xdr:col>
      <xdr:colOff>25400</xdr:colOff>
      <xdr:row>15</xdr:row>
      <xdr:rowOff>285750</xdr:rowOff>
    </xdr:to>
    <xdr:sp macro="" textlink="">
      <xdr:nvSpPr>
        <xdr:cNvPr id="12657" name="AutoShape 2">
          <a:extLst>
            <a:ext uri="{FF2B5EF4-FFF2-40B4-BE49-F238E27FC236}">
              <a16:creationId xmlns:a16="http://schemas.microsoft.com/office/drawing/2014/main" id="{00000000-0008-0000-0000-000071310000}"/>
            </a:ext>
          </a:extLst>
        </xdr:cNvPr>
        <xdr:cNvSpPr>
          <a:spLocks noChangeArrowheads="1"/>
        </xdr:cNvSpPr>
      </xdr:nvSpPr>
      <xdr:spPr bwMode="auto">
        <a:xfrm>
          <a:off x="10420350" y="6210300"/>
          <a:ext cx="977900" cy="2286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10</xdr:col>
      <xdr:colOff>393700</xdr:colOff>
      <xdr:row>17</xdr:row>
      <xdr:rowOff>76200</xdr:rowOff>
    </xdr:from>
    <xdr:to>
      <xdr:col>11</xdr:col>
      <xdr:colOff>31750</xdr:colOff>
      <xdr:row>17</xdr:row>
      <xdr:rowOff>298450</xdr:rowOff>
    </xdr:to>
    <xdr:sp macro="" textlink="">
      <xdr:nvSpPr>
        <xdr:cNvPr id="12658" name="AutoShape 2">
          <a:extLst>
            <a:ext uri="{FF2B5EF4-FFF2-40B4-BE49-F238E27FC236}">
              <a16:creationId xmlns:a16="http://schemas.microsoft.com/office/drawing/2014/main" id="{00000000-0008-0000-0000-000072310000}"/>
            </a:ext>
          </a:extLst>
        </xdr:cNvPr>
        <xdr:cNvSpPr>
          <a:spLocks noChangeArrowheads="1"/>
        </xdr:cNvSpPr>
      </xdr:nvSpPr>
      <xdr:spPr bwMode="auto">
        <a:xfrm>
          <a:off x="10439400" y="7105650"/>
          <a:ext cx="965200" cy="2222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xdr:colOff>
      <xdr:row>14</xdr:row>
      <xdr:rowOff>273050</xdr:rowOff>
    </xdr:from>
    <xdr:to>
      <xdr:col>0</xdr:col>
      <xdr:colOff>1162050</xdr:colOff>
      <xdr:row>15</xdr:row>
      <xdr:rowOff>263525</xdr:rowOff>
    </xdr:to>
    <xdr:sp macro="" textlink="">
      <xdr:nvSpPr>
        <xdr:cNvPr id="1347" name="AutoShape 1">
          <a:extLst>
            <a:ext uri="{FF2B5EF4-FFF2-40B4-BE49-F238E27FC236}">
              <a16:creationId xmlns:a16="http://schemas.microsoft.com/office/drawing/2014/main" id="{00000000-0008-0000-0100-000043050000}"/>
            </a:ext>
          </a:extLst>
        </xdr:cNvPr>
        <xdr:cNvSpPr>
          <a:spLocks noChangeArrowheads="1"/>
        </xdr:cNvSpPr>
      </xdr:nvSpPr>
      <xdr:spPr bwMode="auto">
        <a:xfrm>
          <a:off x="44450" y="6007100"/>
          <a:ext cx="1117600" cy="5334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57785</xdr:colOff>
      <xdr:row>17</xdr:row>
      <xdr:rowOff>85725</xdr:rowOff>
    </xdr:from>
    <xdr:to>
      <xdr:col>0</xdr:col>
      <xdr:colOff>981075</xdr:colOff>
      <xdr:row>18</xdr:row>
      <xdr:rowOff>323850</xdr:rowOff>
    </xdr:to>
    <xdr:sp macro="" textlink="">
      <xdr:nvSpPr>
        <xdr:cNvPr id="1027" name="AutoShape 3">
          <a:extLst>
            <a:ext uri="{FF2B5EF4-FFF2-40B4-BE49-F238E27FC236}">
              <a16:creationId xmlns:a16="http://schemas.microsoft.com/office/drawing/2014/main" id="{00000000-0008-0000-0100-000003040000}"/>
            </a:ext>
          </a:extLst>
        </xdr:cNvPr>
        <xdr:cNvSpPr>
          <a:spLocks noChangeArrowheads="1"/>
        </xdr:cNvSpPr>
      </xdr:nvSpPr>
      <xdr:spPr bwMode="auto">
        <a:xfrm>
          <a:off x="57785" y="7448550"/>
          <a:ext cx="923290" cy="781050"/>
        </a:xfrm>
        <a:prstGeom prst="wedgeRoundRectCallout">
          <a:avLst>
            <a:gd name="adj1" fmla="val 72727"/>
            <a:gd name="adj2" fmla="val -4218"/>
            <a:gd name="adj3" fmla="val 16667"/>
          </a:avLst>
        </a:prstGeom>
        <a:solidFill>
          <a:srgbClr val="CCFFFF">
            <a:alpha val="50000"/>
          </a:srgbClr>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strike="noStrike">
              <a:solidFill>
                <a:srgbClr val="000000"/>
              </a:solidFill>
              <a:latin typeface="ＭＳ Ｐゴシック"/>
              <a:ea typeface="ＭＳ Ｐゴシック"/>
            </a:rPr>
            <a:t>所在地と同じ</a:t>
          </a:r>
        </a:p>
        <a:p>
          <a:pPr algn="ctr" rtl="0">
            <a:lnSpc>
              <a:spcPts val="1200"/>
            </a:lnSpc>
            <a:defRPr sz="1000"/>
          </a:pPr>
          <a:r>
            <a:rPr lang="ja-JP" altLang="en-US" sz="1100" b="0" i="0" strike="noStrike">
              <a:solidFill>
                <a:srgbClr val="000000"/>
              </a:solidFill>
              <a:latin typeface="ＭＳ Ｐゴシック"/>
              <a:ea typeface="ＭＳ Ｐゴシック"/>
            </a:rPr>
            <a:t>場合は記入</a:t>
          </a:r>
        </a:p>
        <a:p>
          <a:pPr algn="ctr" rtl="0">
            <a:lnSpc>
              <a:spcPts val="1300"/>
            </a:lnSpc>
            <a:defRPr sz="1000"/>
          </a:pPr>
          <a:r>
            <a:rPr lang="ja-JP" altLang="en-US" sz="1100" b="0" i="0" strike="noStrike">
              <a:solidFill>
                <a:srgbClr val="000000"/>
              </a:solidFill>
              <a:latin typeface="ＭＳ Ｐゴシック"/>
              <a:ea typeface="ＭＳ Ｐゴシック"/>
            </a:rPr>
            <a:t>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8</xdr:row>
      <xdr:rowOff>552450</xdr:rowOff>
    </xdr:from>
    <xdr:to>
      <xdr:col>0</xdr:col>
      <xdr:colOff>1257300</xdr:colOff>
      <xdr:row>9</xdr:row>
      <xdr:rowOff>552450</xdr:rowOff>
    </xdr:to>
    <xdr:sp macro="" textlink="">
      <xdr:nvSpPr>
        <xdr:cNvPr id="13473" name="AutoShape 2">
          <a:extLst>
            <a:ext uri="{FF2B5EF4-FFF2-40B4-BE49-F238E27FC236}">
              <a16:creationId xmlns:a16="http://schemas.microsoft.com/office/drawing/2014/main" id="{00000000-0008-0000-0200-0000A1340000}"/>
            </a:ext>
          </a:extLst>
        </xdr:cNvPr>
        <xdr:cNvSpPr>
          <a:spLocks noChangeArrowheads="1"/>
        </xdr:cNvSpPr>
      </xdr:nvSpPr>
      <xdr:spPr bwMode="auto">
        <a:xfrm>
          <a:off x="63500" y="3095625"/>
          <a:ext cx="1193800"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114300</xdr:colOff>
      <xdr:row>6</xdr:row>
      <xdr:rowOff>92075</xdr:rowOff>
    </xdr:from>
    <xdr:to>
      <xdr:col>3</xdr:col>
      <xdr:colOff>342900</xdr:colOff>
      <xdr:row>6</xdr:row>
      <xdr:rowOff>282575</xdr:rowOff>
    </xdr:to>
    <xdr:sp macro="" textlink="">
      <xdr:nvSpPr>
        <xdr:cNvPr id="13474" name="AutoShape 5">
          <a:extLst>
            <a:ext uri="{FF2B5EF4-FFF2-40B4-BE49-F238E27FC236}">
              <a16:creationId xmlns:a16="http://schemas.microsoft.com/office/drawing/2014/main" id="{00000000-0008-0000-0200-0000A2340000}"/>
            </a:ext>
          </a:extLst>
        </xdr:cNvPr>
        <xdr:cNvSpPr>
          <a:spLocks noChangeArrowheads="1"/>
        </xdr:cNvSpPr>
      </xdr:nvSpPr>
      <xdr:spPr bwMode="auto">
        <a:xfrm rot="10800000">
          <a:off x="2905125" y="1873250"/>
          <a:ext cx="228600" cy="190500"/>
        </a:xfrm>
        <a:prstGeom prst="leftArrow">
          <a:avLst>
            <a:gd name="adj1" fmla="val 50000"/>
            <a:gd name="adj2" fmla="val 29032"/>
          </a:avLst>
        </a:prstGeom>
        <a:solidFill>
          <a:srgbClr val="CC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12</xdr:row>
      <xdr:rowOff>0</xdr:rowOff>
    </xdr:from>
    <xdr:to>
      <xdr:col>3</xdr:col>
      <xdr:colOff>0</xdr:colOff>
      <xdr:row>14</xdr:row>
      <xdr:rowOff>0</xdr:rowOff>
    </xdr:to>
    <xdr:sp macro="" textlink="">
      <xdr:nvSpPr>
        <xdr:cNvPr id="16836" name="Line 4">
          <a:extLst>
            <a:ext uri="{FF2B5EF4-FFF2-40B4-BE49-F238E27FC236}">
              <a16:creationId xmlns:a16="http://schemas.microsoft.com/office/drawing/2014/main" id="{00000000-0008-0000-0300-0000C4410000}"/>
            </a:ext>
          </a:extLst>
        </xdr:cNvPr>
        <xdr:cNvSpPr>
          <a:spLocks noChangeShapeType="1"/>
        </xdr:cNvSpPr>
      </xdr:nvSpPr>
      <xdr:spPr bwMode="auto">
        <a:xfrm>
          <a:off x="292100" y="2698750"/>
          <a:ext cx="1079500" cy="508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xdr:row>
      <xdr:rowOff>0</xdr:rowOff>
    </xdr:from>
    <xdr:to>
      <xdr:col>8</xdr:col>
      <xdr:colOff>266700</xdr:colOff>
      <xdr:row>3</xdr:row>
      <xdr:rowOff>0</xdr:rowOff>
    </xdr:to>
    <xdr:sp macro="" textlink="">
      <xdr:nvSpPr>
        <xdr:cNvPr id="16837" name="AutoShape 40">
          <a:extLst>
            <a:ext uri="{FF2B5EF4-FFF2-40B4-BE49-F238E27FC236}">
              <a16:creationId xmlns:a16="http://schemas.microsoft.com/office/drawing/2014/main" id="{00000000-0008-0000-0300-0000C5410000}"/>
            </a:ext>
          </a:extLst>
        </xdr:cNvPr>
        <xdr:cNvSpPr>
          <a:spLocks noChangeArrowheads="1"/>
        </xdr:cNvSpPr>
      </xdr:nvSpPr>
      <xdr:spPr bwMode="auto">
        <a:xfrm>
          <a:off x="7410450" y="3746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8</xdr:col>
      <xdr:colOff>19050</xdr:colOff>
      <xdr:row>5</xdr:row>
      <xdr:rowOff>0</xdr:rowOff>
    </xdr:from>
    <xdr:to>
      <xdr:col>8</xdr:col>
      <xdr:colOff>266700</xdr:colOff>
      <xdr:row>6</xdr:row>
      <xdr:rowOff>0</xdr:rowOff>
    </xdr:to>
    <xdr:sp macro="" textlink="">
      <xdr:nvSpPr>
        <xdr:cNvPr id="16838" name="AutoShape 41">
          <a:extLst>
            <a:ext uri="{FF2B5EF4-FFF2-40B4-BE49-F238E27FC236}">
              <a16:creationId xmlns:a16="http://schemas.microsoft.com/office/drawing/2014/main" id="{00000000-0008-0000-0300-0000C6410000}"/>
            </a:ext>
          </a:extLst>
        </xdr:cNvPr>
        <xdr:cNvSpPr>
          <a:spLocks noChangeArrowheads="1"/>
        </xdr:cNvSpPr>
      </xdr:nvSpPr>
      <xdr:spPr bwMode="auto">
        <a:xfrm>
          <a:off x="7410450" y="9080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8</xdr:col>
      <xdr:colOff>19050</xdr:colOff>
      <xdr:row>7</xdr:row>
      <xdr:rowOff>57150</xdr:rowOff>
    </xdr:from>
    <xdr:to>
      <xdr:col>8</xdr:col>
      <xdr:colOff>266700</xdr:colOff>
      <xdr:row>7</xdr:row>
      <xdr:rowOff>215900</xdr:rowOff>
    </xdr:to>
    <xdr:sp macro="" textlink="">
      <xdr:nvSpPr>
        <xdr:cNvPr id="16839" name="AutoShape 42">
          <a:extLst>
            <a:ext uri="{FF2B5EF4-FFF2-40B4-BE49-F238E27FC236}">
              <a16:creationId xmlns:a16="http://schemas.microsoft.com/office/drawing/2014/main" id="{00000000-0008-0000-0300-0000C7410000}"/>
            </a:ext>
          </a:extLst>
        </xdr:cNvPr>
        <xdr:cNvSpPr>
          <a:spLocks noChangeArrowheads="1"/>
        </xdr:cNvSpPr>
      </xdr:nvSpPr>
      <xdr:spPr bwMode="auto">
        <a:xfrm>
          <a:off x="7410450" y="1270000"/>
          <a:ext cx="247650" cy="158750"/>
        </a:xfrm>
        <a:prstGeom prst="leftArrow">
          <a:avLst>
            <a:gd name="adj1" fmla="val 50000"/>
            <a:gd name="adj2" fmla="val 39000"/>
          </a:avLst>
        </a:prstGeom>
        <a:solidFill>
          <a:srgbClr val="CCFFFF"/>
        </a:solidFill>
        <a:ln w="9525">
          <a:solidFill>
            <a:srgbClr val="000000"/>
          </a:solidFill>
          <a:miter lim="800000"/>
          <a:headEnd/>
          <a:tailEnd/>
        </a:ln>
      </xdr:spPr>
    </xdr:sp>
    <xdr:clientData/>
  </xdr:twoCellAnchor>
  <xdr:twoCellAnchor>
    <xdr:from>
      <xdr:col>5</xdr:col>
      <xdr:colOff>0</xdr:colOff>
      <xdr:row>42</xdr:row>
      <xdr:rowOff>0</xdr:rowOff>
    </xdr:from>
    <xdr:to>
      <xdr:col>5</xdr:col>
      <xdr:colOff>361950</xdr:colOff>
      <xdr:row>43</xdr:row>
      <xdr:rowOff>0</xdr:rowOff>
    </xdr:to>
    <xdr:sp macro="" textlink="">
      <xdr:nvSpPr>
        <xdr:cNvPr id="16840" name="AutoShape 87">
          <a:extLst>
            <a:ext uri="{FF2B5EF4-FFF2-40B4-BE49-F238E27FC236}">
              <a16:creationId xmlns:a16="http://schemas.microsoft.com/office/drawing/2014/main" id="{00000000-0008-0000-0300-0000C8410000}"/>
            </a:ext>
          </a:extLst>
        </xdr:cNvPr>
        <xdr:cNvSpPr>
          <a:spLocks noChangeArrowheads="1"/>
        </xdr:cNvSpPr>
      </xdr:nvSpPr>
      <xdr:spPr bwMode="auto">
        <a:xfrm rot="10800000">
          <a:off x="3136900" y="10229850"/>
          <a:ext cx="361950" cy="165100"/>
        </a:xfrm>
        <a:prstGeom prst="leftArrow">
          <a:avLst>
            <a:gd name="adj1" fmla="val 50000"/>
            <a:gd name="adj2" fmla="val 54808"/>
          </a:avLst>
        </a:prstGeom>
        <a:solidFill>
          <a:srgbClr val="CCFFFF"/>
        </a:solidFill>
        <a:ln w="9525">
          <a:solidFill>
            <a:srgbClr val="000000"/>
          </a:solidFill>
          <a:miter lim="800000"/>
          <a:headEnd/>
          <a:tailEnd/>
        </a:ln>
      </xdr:spPr>
    </xdr:sp>
    <xdr:clientData/>
  </xdr:twoCellAnchor>
  <xdr:twoCellAnchor>
    <xdr:from>
      <xdr:col>8</xdr:col>
      <xdr:colOff>19050</xdr:colOff>
      <xdr:row>4</xdr:row>
      <xdr:rowOff>0</xdr:rowOff>
    </xdr:from>
    <xdr:to>
      <xdr:col>8</xdr:col>
      <xdr:colOff>266700</xdr:colOff>
      <xdr:row>5</xdr:row>
      <xdr:rowOff>0</xdr:rowOff>
    </xdr:to>
    <xdr:sp macro="" textlink="">
      <xdr:nvSpPr>
        <xdr:cNvPr id="16841" name="AutoShape 1030">
          <a:extLst>
            <a:ext uri="{FF2B5EF4-FFF2-40B4-BE49-F238E27FC236}">
              <a16:creationId xmlns:a16="http://schemas.microsoft.com/office/drawing/2014/main" id="{00000000-0008-0000-0300-0000C9410000}"/>
            </a:ext>
          </a:extLst>
        </xdr:cNvPr>
        <xdr:cNvSpPr>
          <a:spLocks noChangeArrowheads="1"/>
        </xdr:cNvSpPr>
      </xdr:nvSpPr>
      <xdr:spPr bwMode="auto">
        <a:xfrm>
          <a:off x="7410450" y="6794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5</xdr:col>
          <xdr:colOff>584200</xdr:colOff>
          <xdr:row>42</xdr:row>
          <xdr:rowOff>0</xdr:rowOff>
        </xdr:from>
        <xdr:to>
          <xdr:col>8</xdr:col>
          <xdr:colOff>990600</xdr:colOff>
          <xdr:row>43</xdr:row>
          <xdr:rowOff>6350</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0</xdr:rowOff>
        </xdr:from>
        <xdr:to>
          <xdr:col>6</xdr:col>
          <xdr:colOff>0</xdr:colOff>
          <xdr:row>14</xdr:row>
          <xdr:rowOff>146050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0</xdr:rowOff>
        </xdr:from>
        <xdr:to>
          <xdr:col>6</xdr:col>
          <xdr:colOff>0</xdr:colOff>
          <xdr:row>15</xdr:row>
          <xdr:rowOff>146050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0</xdr:rowOff>
        </xdr:from>
        <xdr:to>
          <xdr:col>6</xdr:col>
          <xdr:colOff>0</xdr:colOff>
          <xdr:row>16</xdr:row>
          <xdr:rowOff>146050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xdr:row>
          <xdr:rowOff>0</xdr:rowOff>
        </xdr:from>
        <xdr:to>
          <xdr:col>4</xdr:col>
          <xdr:colOff>0</xdr:colOff>
          <xdr:row>14</xdr:row>
          <xdr:rowOff>146050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0</xdr:rowOff>
        </xdr:from>
        <xdr:to>
          <xdr:col>4</xdr:col>
          <xdr:colOff>0</xdr:colOff>
          <xdr:row>15</xdr:row>
          <xdr:rowOff>146050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0</xdr:rowOff>
        </xdr:from>
        <xdr:to>
          <xdr:col>4</xdr:col>
          <xdr:colOff>0</xdr:colOff>
          <xdr:row>16</xdr:row>
          <xdr:rowOff>146050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0</xdr:rowOff>
        </xdr:from>
        <xdr:to>
          <xdr:col>5</xdr:col>
          <xdr:colOff>0</xdr:colOff>
          <xdr:row>14</xdr:row>
          <xdr:rowOff>146050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0</xdr:rowOff>
        </xdr:from>
        <xdr:to>
          <xdr:col>5</xdr:col>
          <xdr:colOff>0</xdr:colOff>
          <xdr:row>15</xdr:row>
          <xdr:rowOff>146050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5</xdr:col>
          <xdr:colOff>0</xdr:colOff>
          <xdr:row>16</xdr:row>
          <xdr:rowOff>146050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xdr:row>
          <xdr:rowOff>0</xdr:rowOff>
        </xdr:from>
        <xdr:to>
          <xdr:col>7</xdr:col>
          <xdr:colOff>0</xdr:colOff>
          <xdr:row>14</xdr:row>
          <xdr:rowOff>146050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0</xdr:rowOff>
        </xdr:from>
        <xdr:to>
          <xdr:col>7</xdr:col>
          <xdr:colOff>0</xdr:colOff>
          <xdr:row>15</xdr:row>
          <xdr:rowOff>146050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0</xdr:rowOff>
        </xdr:from>
        <xdr:to>
          <xdr:col>7</xdr:col>
          <xdr:colOff>0</xdr:colOff>
          <xdr:row>16</xdr:row>
          <xdr:rowOff>146050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0</xdr:rowOff>
        </xdr:from>
        <xdr:to>
          <xdr:col>6</xdr:col>
          <xdr:colOff>0</xdr:colOff>
          <xdr:row>17</xdr:row>
          <xdr:rowOff>146050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0</xdr:rowOff>
        </xdr:from>
        <xdr:to>
          <xdr:col>6</xdr:col>
          <xdr:colOff>0</xdr:colOff>
          <xdr:row>18</xdr:row>
          <xdr:rowOff>146050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3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0</xdr:rowOff>
        </xdr:from>
        <xdr:to>
          <xdr:col>6</xdr:col>
          <xdr:colOff>0</xdr:colOff>
          <xdr:row>19</xdr:row>
          <xdr:rowOff>146050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0</xdr:rowOff>
        </xdr:from>
        <xdr:to>
          <xdr:col>4</xdr:col>
          <xdr:colOff>0</xdr:colOff>
          <xdr:row>17</xdr:row>
          <xdr:rowOff>146050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3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0</xdr:rowOff>
        </xdr:from>
        <xdr:to>
          <xdr:col>4</xdr:col>
          <xdr:colOff>0</xdr:colOff>
          <xdr:row>18</xdr:row>
          <xdr:rowOff>146050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3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0</xdr:rowOff>
        </xdr:from>
        <xdr:to>
          <xdr:col>4</xdr:col>
          <xdr:colOff>0</xdr:colOff>
          <xdr:row>19</xdr:row>
          <xdr:rowOff>146050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3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0</xdr:rowOff>
        </xdr:from>
        <xdr:to>
          <xdr:col>5</xdr:col>
          <xdr:colOff>0</xdr:colOff>
          <xdr:row>17</xdr:row>
          <xdr:rowOff>146050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3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0</xdr:rowOff>
        </xdr:from>
        <xdr:to>
          <xdr:col>5</xdr:col>
          <xdr:colOff>0</xdr:colOff>
          <xdr:row>18</xdr:row>
          <xdr:rowOff>146050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3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0</xdr:rowOff>
        </xdr:from>
        <xdr:to>
          <xdr:col>5</xdr:col>
          <xdr:colOff>0</xdr:colOff>
          <xdr:row>19</xdr:row>
          <xdr:rowOff>146050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3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0</xdr:rowOff>
        </xdr:from>
        <xdr:to>
          <xdr:col>7</xdr:col>
          <xdr:colOff>0</xdr:colOff>
          <xdr:row>17</xdr:row>
          <xdr:rowOff>146050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xdr:row>
          <xdr:rowOff>0</xdr:rowOff>
        </xdr:from>
        <xdr:to>
          <xdr:col>7</xdr:col>
          <xdr:colOff>0</xdr:colOff>
          <xdr:row>18</xdr:row>
          <xdr:rowOff>146050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xdr:row>
          <xdr:rowOff>0</xdr:rowOff>
        </xdr:from>
        <xdr:to>
          <xdr:col>7</xdr:col>
          <xdr:colOff>0</xdr:colOff>
          <xdr:row>19</xdr:row>
          <xdr:rowOff>146050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0</xdr:rowOff>
        </xdr:from>
        <xdr:to>
          <xdr:col>6</xdr:col>
          <xdr:colOff>0</xdr:colOff>
          <xdr:row>20</xdr:row>
          <xdr:rowOff>146050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0</xdr:rowOff>
        </xdr:from>
        <xdr:to>
          <xdr:col>6</xdr:col>
          <xdr:colOff>0</xdr:colOff>
          <xdr:row>21</xdr:row>
          <xdr:rowOff>146050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0</xdr:rowOff>
        </xdr:from>
        <xdr:to>
          <xdr:col>6</xdr:col>
          <xdr:colOff>0</xdr:colOff>
          <xdr:row>22</xdr:row>
          <xdr:rowOff>146050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3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0</xdr:rowOff>
        </xdr:from>
        <xdr:to>
          <xdr:col>4</xdr:col>
          <xdr:colOff>0</xdr:colOff>
          <xdr:row>20</xdr:row>
          <xdr:rowOff>146050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3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4</xdr:col>
          <xdr:colOff>0</xdr:colOff>
          <xdr:row>21</xdr:row>
          <xdr:rowOff>146050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0</xdr:rowOff>
        </xdr:from>
        <xdr:to>
          <xdr:col>4</xdr:col>
          <xdr:colOff>0</xdr:colOff>
          <xdr:row>22</xdr:row>
          <xdr:rowOff>146050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0</xdr:rowOff>
        </xdr:from>
        <xdr:to>
          <xdr:col>5</xdr:col>
          <xdr:colOff>0</xdr:colOff>
          <xdr:row>20</xdr:row>
          <xdr:rowOff>146050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3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0</xdr:rowOff>
        </xdr:from>
        <xdr:to>
          <xdr:col>5</xdr:col>
          <xdr:colOff>0</xdr:colOff>
          <xdr:row>21</xdr:row>
          <xdr:rowOff>146050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3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0</xdr:rowOff>
        </xdr:from>
        <xdr:to>
          <xdr:col>5</xdr:col>
          <xdr:colOff>0</xdr:colOff>
          <xdr:row>22</xdr:row>
          <xdr:rowOff>146050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3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20</xdr:row>
          <xdr:rowOff>0</xdr:rowOff>
        </xdr:from>
        <xdr:to>
          <xdr:col>7</xdr:col>
          <xdr:colOff>0</xdr:colOff>
          <xdr:row>20</xdr:row>
          <xdr:rowOff>146050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3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0</xdr:rowOff>
        </xdr:from>
        <xdr:to>
          <xdr:col>7</xdr:col>
          <xdr:colOff>0</xdr:colOff>
          <xdr:row>21</xdr:row>
          <xdr:rowOff>146050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3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0</xdr:rowOff>
        </xdr:from>
        <xdr:to>
          <xdr:col>7</xdr:col>
          <xdr:colOff>0</xdr:colOff>
          <xdr:row>22</xdr:row>
          <xdr:rowOff>146050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3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0</xdr:rowOff>
        </xdr:from>
        <xdr:to>
          <xdr:col>6</xdr:col>
          <xdr:colOff>0</xdr:colOff>
          <xdr:row>23</xdr:row>
          <xdr:rowOff>146050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0</xdr:rowOff>
        </xdr:from>
        <xdr:to>
          <xdr:col>6</xdr:col>
          <xdr:colOff>0</xdr:colOff>
          <xdr:row>24</xdr:row>
          <xdr:rowOff>146050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3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0</xdr:rowOff>
        </xdr:from>
        <xdr:to>
          <xdr:col>6</xdr:col>
          <xdr:colOff>0</xdr:colOff>
          <xdr:row>25</xdr:row>
          <xdr:rowOff>146050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3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0</xdr:rowOff>
        </xdr:from>
        <xdr:to>
          <xdr:col>4</xdr:col>
          <xdr:colOff>0</xdr:colOff>
          <xdr:row>23</xdr:row>
          <xdr:rowOff>146050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3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0</xdr:rowOff>
        </xdr:from>
        <xdr:to>
          <xdr:col>4</xdr:col>
          <xdr:colOff>0</xdr:colOff>
          <xdr:row>24</xdr:row>
          <xdr:rowOff>146050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3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0</xdr:rowOff>
        </xdr:from>
        <xdr:to>
          <xdr:col>4</xdr:col>
          <xdr:colOff>0</xdr:colOff>
          <xdr:row>25</xdr:row>
          <xdr:rowOff>146050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3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0</xdr:rowOff>
        </xdr:from>
        <xdr:to>
          <xdr:col>5</xdr:col>
          <xdr:colOff>0</xdr:colOff>
          <xdr:row>23</xdr:row>
          <xdr:rowOff>146050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3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0</xdr:rowOff>
        </xdr:from>
        <xdr:to>
          <xdr:col>5</xdr:col>
          <xdr:colOff>0</xdr:colOff>
          <xdr:row>24</xdr:row>
          <xdr:rowOff>146050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3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0</xdr:rowOff>
        </xdr:from>
        <xdr:to>
          <xdr:col>5</xdr:col>
          <xdr:colOff>0</xdr:colOff>
          <xdr:row>25</xdr:row>
          <xdr:rowOff>146050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3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23</xdr:row>
          <xdr:rowOff>0</xdr:rowOff>
        </xdr:from>
        <xdr:to>
          <xdr:col>7</xdr:col>
          <xdr:colOff>0</xdr:colOff>
          <xdr:row>23</xdr:row>
          <xdr:rowOff>146050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3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24</xdr:row>
          <xdr:rowOff>0</xdr:rowOff>
        </xdr:from>
        <xdr:to>
          <xdr:col>7</xdr:col>
          <xdr:colOff>0</xdr:colOff>
          <xdr:row>24</xdr:row>
          <xdr:rowOff>146050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3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0</xdr:rowOff>
        </xdr:from>
        <xdr:to>
          <xdr:col>7</xdr:col>
          <xdr:colOff>0</xdr:colOff>
          <xdr:row>25</xdr:row>
          <xdr:rowOff>146050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3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0</xdr:rowOff>
        </xdr:from>
        <xdr:to>
          <xdr:col>6</xdr:col>
          <xdr:colOff>0</xdr:colOff>
          <xdr:row>26</xdr:row>
          <xdr:rowOff>146050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3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0</xdr:rowOff>
        </xdr:from>
        <xdr:to>
          <xdr:col>6</xdr:col>
          <xdr:colOff>0</xdr:colOff>
          <xdr:row>27</xdr:row>
          <xdr:rowOff>146050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3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0</xdr:rowOff>
        </xdr:from>
        <xdr:to>
          <xdr:col>6</xdr:col>
          <xdr:colOff>0</xdr:colOff>
          <xdr:row>28</xdr:row>
          <xdr:rowOff>146050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3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0</xdr:rowOff>
        </xdr:from>
        <xdr:to>
          <xdr:col>4</xdr:col>
          <xdr:colOff>0</xdr:colOff>
          <xdr:row>26</xdr:row>
          <xdr:rowOff>146050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3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0</xdr:rowOff>
        </xdr:from>
        <xdr:to>
          <xdr:col>4</xdr:col>
          <xdr:colOff>0</xdr:colOff>
          <xdr:row>27</xdr:row>
          <xdr:rowOff>146050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3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0</xdr:rowOff>
        </xdr:from>
        <xdr:to>
          <xdr:col>4</xdr:col>
          <xdr:colOff>0</xdr:colOff>
          <xdr:row>28</xdr:row>
          <xdr:rowOff>146050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3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0</xdr:rowOff>
        </xdr:from>
        <xdr:to>
          <xdr:col>5</xdr:col>
          <xdr:colOff>0</xdr:colOff>
          <xdr:row>26</xdr:row>
          <xdr:rowOff>146050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3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0</xdr:rowOff>
        </xdr:from>
        <xdr:to>
          <xdr:col>5</xdr:col>
          <xdr:colOff>0</xdr:colOff>
          <xdr:row>27</xdr:row>
          <xdr:rowOff>146050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3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0</xdr:rowOff>
        </xdr:from>
        <xdr:to>
          <xdr:col>5</xdr:col>
          <xdr:colOff>0</xdr:colOff>
          <xdr:row>28</xdr:row>
          <xdr:rowOff>146050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3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26</xdr:row>
          <xdr:rowOff>0</xdr:rowOff>
        </xdr:from>
        <xdr:to>
          <xdr:col>7</xdr:col>
          <xdr:colOff>0</xdr:colOff>
          <xdr:row>26</xdr:row>
          <xdr:rowOff>146050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3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0</xdr:rowOff>
        </xdr:from>
        <xdr:to>
          <xdr:col>7</xdr:col>
          <xdr:colOff>0</xdr:colOff>
          <xdr:row>27</xdr:row>
          <xdr:rowOff>146050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3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28</xdr:row>
          <xdr:rowOff>0</xdr:rowOff>
        </xdr:from>
        <xdr:to>
          <xdr:col>7</xdr:col>
          <xdr:colOff>0</xdr:colOff>
          <xdr:row>28</xdr:row>
          <xdr:rowOff>146050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3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0</xdr:rowOff>
        </xdr:from>
        <xdr:to>
          <xdr:col>6</xdr:col>
          <xdr:colOff>0</xdr:colOff>
          <xdr:row>29</xdr:row>
          <xdr:rowOff>146050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3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30</xdr:row>
          <xdr:rowOff>0</xdr:rowOff>
        </xdr:from>
        <xdr:to>
          <xdr:col>6</xdr:col>
          <xdr:colOff>0</xdr:colOff>
          <xdr:row>30</xdr:row>
          <xdr:rowOff>146050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3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0</xdr:rowOff>
        </xdr:from>
        <xdr:to>
          <xdr:col>6</xdr:col>
          <xdr:colOff>0</xdr:colOff>
          <xdr:row>31</xdr:row>
          <xdr:rowOff>146050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3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0</xdr:rowOff>
        </xdr:from>
        <xdr:to>
          <xdr:col>4</xdr:col>
          <xdr:colOff>0</xdr:colOff>
          <xdr:row>29</xdr:row>
          <xdr:rowOff>146050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3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0</xdr:rowOff>
        </xdr:from>
        <xdr:to>
          <xdr:col>4</xdr:col>
          <xdr:colOff>0</xdr:colOff>
          <xdr:row>30</xdr:row>
          <xdr:rowOff>146050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3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0</xdr:rowOff>
        </xdr:from>
        <xdr:to>
          <xdr:col>4</xdr:col>
          <xdr:colOff>0</xdr:colOff>
          <xdr:row>31</xdr:row>
          <xdr:rowOff>146050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3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0</xdr:rowOff>
        </xdr:from>
        <xdr:to>
          <xdr:col>5</xdr:col>
          <xdr:colOff>0</xdr:colOff>
          <xdr:row>29</xdr:row>
          <xdr:rowOff>146050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3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0</xdr:rowOff>
        </xdr:from>
        <xdr:to>
          <xdr:col>5</xdr:col>
          <xdr:colOff>0</xdr:colOff>
          <xdr:row>30</xdr:row>
          <xdr:rowOff>146050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3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0</xdr:rowOff>
        </xdr:from>
        <xdr:to>
          <xdr:col>5</xdr:col>
          <xdr:colOff>0</xdr:colOff>
          <xdr:row>31</xdr:row>
          <xdr:rowOff>146050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3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29</xdr:row>
          <xdr:rowOff>0</xdr:rowOff>
        </xdr:from>
        <xdr:to>
          <xdr:col>7</xdr:col>
          <xdr:colOff>0</xdr:colOff>
          <xdr:row>29</xdr:row>
          <xdr:rowOff>146050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3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0</xdr:rowOff>
        </xdr:from>
        <xdr:to>
          <xdr:col>7</xdr:col>
          <xdr:colOff>0</xdr:colOff>
          <xdr:row>30</xdr:row>
          <xdr:rowOff>146050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3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31</xdr:row>
          <xdr:rowOff>0</xdr:rowOff>
        </xdr:from>
        <xdr:to>
          <xdr:col>7</xdr:col>
          <xdr:colOff>0</xdr:colOff>
          <xdr:row>31</xdr:row>
          <xdr:rowOff>146050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3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32</xdr:row>
          <xdr:rowOff>0</xdr:rowOff>
        </xdr:from>
        <xdr:to>
          <xdr:col>6</xdr:col>
          <xdr:colOff>0</xdr:colOff>
          <xdr:row>32</xdr:row>
          <xdr:rowOff>146050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3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0</xdr:rowOff>
        </xdr:from>
        <xdr:to>
          <xdr:col>6</xdr:col>
          <xdr:colOff>0</xdr:colOff>
          <xdr:row>33</xdr:row>
          <xdr:rowOff>146050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3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0</xdr:rowOff>
        </xdr:from>
        <xdr:to>
          <xdr:col>6</xdr:col>
          <xdr:colOff>0</xdr:colOff>
          <xdr:row>34</xdr:row>
          <xdr:rowOff>146050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3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0</xdr:rowOff>
        </xdr:from>
        <xdr:to>
          <xdr:col>4</xdr:col>
          <xdr:colOff>0</xdr:colOff>
          <xdr:row>32</xdr:row>
          <xdr:rowOff>146050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3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0</xdr:rowOff>
        </xdr:from>
        <xdr:to>
          <xdr:col>4</xdr:col>
          <xdr:colOff>0</xdr:colOff>
          <xdr:row>33</xdr:row>
          <xdr:rowOff>146050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3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0</xdr:rowOff>
        </xdr:from>
        <xdr:to>
          <xdr:col>4</xdr:col>
          <xdr:colOff>0</xdr:colOff>
          <xdr:row>34</xdr:row>
          <xdr:rowOff>146050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3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0</xdr:rowOff>
        </xdr:from>
        <xdr:to>
          <xdr:col>5</xdr:col>
          <xdr:colOff>0</xdr:colOff>
          <xdr:row>32</xdr:row>
          <xdr:rowOff>146050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3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0</xdr:rowOff>
        </xdr:from>
        <xdr:to>
          <xdr:col>5</xdr:col>
          <xdr:colOff>0</xdr:colOff>
          <xdr:row>33</xdr:row>
          <xdr:rowOff>146050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3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0</xdr:rowOff>
        </xdr:from>
        <xdr:to>
          <xdr:col>5</xdr:col>
          <xdr:colOff>0</xdr:colOff>
          <xdr:row>34</xdr:row>
          <xdr:rowOff>146050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3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32</xdr:row>
          <xdr:rowOff>0</xdr:rowOff>
        </xdr:from>
        <xdr:to>
          <xdr:col>7</xdr:col>
          <xdr:colOff>0</xdr:colOff>
          <xdr:row>32</xdr:row>
          <xdr:rowOff>146050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3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33</xdr:row>
          <xdr:rowOff>0</xdr:rowOff>
        </xdr:from>
        <xdr:to>
          <xdr:col>7</xdr:col>
          <xdr:colOff>0</xdr:colOff>
          <xdr:row>33</xdr:row>
          <xdr:rowOff>146050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3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34</xdr:row>
          <xdr:rowOff>0</xdr:rowOff>
        </xdr:from>
        <xdr:to>
          <xdr:col>7</xdr:col>
          <xdr:colOff>0</xdr:colOff>
          <xdr:row>34</xdr:row>
          <xdr:rowOff>146050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3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0</xdr:colOff>
          <xdr:row>35</xdr:row>
          <xdr:rowOff>146050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3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0</xdr:rowOff>
        </xdr:from>
        <xdr:to>
          <xdr:col>6</xdr:col>
          <xdr:colOff>0</xdr:colOff>
          <xdr:row>36</xdr:row>
          <xdr:rowOff>146050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3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0</xdr:rowOff>
        </xdr:from>
        <xdr:to>
          <xdr:col>6</xdr:col>
          <xdr:colOff>0</xdr:colOff>
          <xdr:row>37</xdr:row>
          <xdr:rowOff>146050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3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0</xdr:rowOff>
        </xdr:from>
        <xdr:to>
          <xdr:col>4</xdr:col>
          <xdr:colOff>0</xdr:colOff>
          <xdr:row>35</xdr:row>
          <xdr:rowOff>146050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3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0</xdr:rowOff>
        </xdr:from>
        <xdr:to>
          <xdr:col>4</xdr:col>
          <xdr:colOff>0</xdr:colOff>
          <xdr:row>36</xdr:row>
          <xdr:rowOff>146050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3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0</xdr:rowOff>
        </xdr:from>
        <xdr:to>
          <xdr:col>4</xdr:col>
          <xdr:colOff>0</xdr:colOff>
          <xdr:row>37</xdr:row>
          <xdr:rowOff>146050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3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35</xdr:row>
          <xdr:rowOff>0</xdr:rowOff>
        </xdr:from>
        <xdr:to>
          <xdr:col>5</xdr:col>
          <xdr:colOff>0</xdr:colOff>
          <xdr:row>35</xdr:row>
          <xdr:rowOff>146050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3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0</xdr:rowOff>
        </xdr:from>
        <xdr:to>
          <xdr:col>5</xdr:col>
          <xdr:colOff>0</xdr:colOff>
          <xdr:row>36</xdr:row>
          <xdr:rowOff>146050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3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0</xdr:rowOff>
        </xdr:from>
        <xdr:to>
          <xdr:col>5</xdr:col>
          <xdr:colOff>0</xdr:colOff>
          <xdr:row>37</xdr:row>
          <xdr:rowOff>146050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3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xdr:row>
          <xdr:rowOff>0</xdr:rowOff>
        </xdr:from>
        <xdr:to>
          <xdr:col>7</xdr:col>
          <xdr:colOff>0</xdr:colOff>
          <xdr:row>35</xdr:row>
          <xdr:rowOff>146050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3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0</xdr:rowOff>
        </xdr:from>
        <xdr:to>
          <xdr:col>7</xdr:col>
          <xdr:colOff>0</xdr:colOff>
          <xdr:row>36</xdr:row>
          <xdr:rowOff>146050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3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37</xdr:row>
          <xdr:rowOff>0</xdr:rowOff>
        </xdr:from>
        <xdr:to>
          <xdr:col>7</xdr:col>
          <xdr:colOff>0</xdr:colOff>
          <xdr:row>37</xdr:row>
          <xdr:rowOff>146050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3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38</xdr:row>
          <xdr:rowOff>0</xdr:rowOff>
        </xdr:from>
        <xdr:to>
          <xdr:col>6</xdr:col>
          <xdr:colOff>0</xdr:colOff>
          <xdr:row>38</xdr:row>
          <xdr:rowOff>146050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3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39</xdr:row>
          <xdr:rowOff>0</xdr:rowOff>
        </xdr:from>
        <xdr:to>
          <xdr:col>6</xdr:col>
          <xdr:colOff>0</xdr:colOff>
          <xdr:row>39</xdr:row>
          <xdr:rowOff>146050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3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40</xdr:row>
          <xdr:rowOff>0</xdr:rowOff>
        </xdr:from>
        <xdr:to>
          <xdr:col>6</xdr:col>
          <xdr:colOff>0</xdr:colOff>
          <xdr:row>40</xdr:row>
          <xdr:rowOff>146050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3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38</xdr:row>
          <xdr:rowOff>0</xdr:rowOff>
        </xdr:from>
        <xdr:to>
          <xdr:col>4</xdr:col>
          <xdr:colOff>0</xdr:colOff>
          <xdr:row>38</xdr:row>
          <xdr:rowOff>146050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3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0</xdr:rowOff>
        </xdr:from>
        <xdr:to>
          <xdr:col>4</xdr:col>
          <xdr:colOff>0</xdr:colOff>
          <xdr:row>39</xdr:row>
          <xdr:rowOff>146050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3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0</xdr:rowOff>
        </xdr:from>
        <xdr:to>
          <xdr:col>4</xdr:col>
          <xdr:colOff>0</xdr:colOff>
          <xdr:row>40</xdr:row>
          <xdr:rowOff>146050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3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0</xdr:rowOff>
        </xdr:from>
        <xdr:to>
          <xdr:col>5</xdr:col>
          <xdr:colOff>0</xdr:colOff>
          <xdr:row>38</xdr:row>
          <xdr:rowOff>146050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3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0</xdr:rowOff>
        </xdr:from>
        <xdr:to>
          <xdr:col>5</xdr:col>
          <xdr:colOff>0</xdr:colOff>
          <xdr:row>39</xdr:row>
          <xdr:rowOff>146050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3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0</xdr:rowOff>
        </xdr:from>
        <xdr:to>
          <xdr:col>5</xdr:col>
          <xdr:colOff>0</xdr:colOff>
          <xdr:row>40</xdr:row>
          <xdr:rowOff>146050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3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38</xdr:row>
          <xdr:rowOff>0</xdr:rowOff>
        </xdr:from>
        <xdr:to>
          <xdr:col>7</xdr:col>
          <xdr:colOff>0</xdr:colOff>
          <xdr:row>38</xdr:row>
          <xdr:rowOff>146050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3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39</xdr:row>
          <xdr:rowOff>0</xdr:rowOff>
        </xdr:from>
        <xdr:to>
          <xdr:col>7</xdr:col>
          <xdr:colOff>0</xdr:colOff>
          <xdr:row>39</xdr:row>
          <xdr:rowOff>146050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3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40</xdr:row>
          <xdr:rowOff>0</xdr:rowOff>
        </xdr:from>
        <xdr:to>
          <xdr:col>7</xdr:col>
          <xdr:colOff>0</xdr:colOff>
          <xdr:row>40</xdr:row>
          <xdr:rowOff>146050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3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266700</xdr:colOff>
      <xdr:row>5</xdr:row>
      <xdr:rowOff>0</xdr:rowOff>
    </xdr:to>
    <xdr:sp macro="" textlink="">
      <xdr:nvSpPr>
        <xdr:cNvPr id="8833" name="AutoShape 1">
          <a:extLst>
            <a:ext uri="{FF2B5EF4-FFF2-40B4-BE49-F238E27FC236}">
              <a16:creationId xmlns:a16="http://schemas.microsoft.com/office/drawing/2014/main" id="{00000000-0008-0000-0400-000081220000}"/>
            </a:ext>
          </a:extLst>
        </xdr:cNvPr>
        <xdr:cNvSpPr>
          <a:spLocks noChangeArrowheads="1"/>
        </xdr:cNvSpPr>
      </xdr:nvSpPr>
      <xdr:spPr bwMode="auto">
        <a:xfrm>
          <a:off x="5194300" y="7493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7</xdr:row>
      <xdr:rowOff>0</xdr:rowOff>
    </xdr:from>
    <xdr:to>
      <xdr:col>5</xdr:col>
      <xdr:colOff>266700</xdr:colOff>
      <xdr:row>8</xdr:row>
      <xdr:rowOff>0</xdr:rowOff>
    </xdr:to>
    <xdr:sp macro="" textlink="">
      <xdr:nvSpPr>
        <xdr:cNvPr id="8834" name="AutoShape 2">
          <a:extLst>
            <a:ext uri="{FF2B5EF4-FFF2-40B4-BE49-F238E27FC236}">
              <a16:creationId xmlns:a16="http://schemas.microsoft.com/office/drawing/2014/main" id="{00000000-0008-0000-0400-000082220000}"/>
            </a:ext>
          </a:extLst>
        </xdr:cNvPr>
        <xdr:cNvSpPr>
          <a:spLocks noChangeArrowheads="1"/>
        </xdr:cNvSpPr>
      </xdr:nvSpPr>
      <xdr:spPr bwMode="auto">
        <a:xfrm>
          <a:off x="5194300" y="13716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9</xdr:row>
      <xdr:rowOff>57150</xdr:rowOff>
    </xdr:from>
    <xdr:to>
      <xdr:col>5</xdr:col>
      <xdr:colOff>273050</xdr:colOff>
      <xdr:row>9</xdr:row>
      <xdr:rowOff>215900</xdr:rowOff>
    </xdr:to>
    <xdr:sp macro="" textlink="">
      <xdr:nvSpPr>
        <xdr:cNvPr id="8835" name="AutoShape 3">
          <a:extLst>
            <a:ext uri="{FF2B5EF4-FFF2-40B4-BE49-F238E27FC236}">
              <a16:creationId xmlns:a16="http://schemas.microsoft.com/office/drawing/2014/main" id="{00000000-0008-0000-0400-000083220000}"/>
            </a:ext>
          </a:extLst>
        </xdr:cNvPr>
        <xdr:cNvSpPr>
          <a:spLocks noChangeArrowheads="1"/>
        </xdr:cNvSpPr>
      </xdr:nvSpPr>
      <xdr:spPr bwMode="auto">
        <a:xfrm>
          <a:off x="5194300" y="1822450"/>
          <a:ext cx="254000" cy="158750"/>
        </a:xfrm>
        <a:prstGeom prst="leftArrow">
          <a:avLst>
            <a:gd name="adj1" fmla="val 50000"/>
            <a:gd name="adj2" fmla="val 40000"/>
          </a:avLst>
        </a:prstGeom>
        <a:solidFill>
          <a:srgbClr val="CCFFFF"/>
        </a:solidFill>
        <a:ln w="9525">
          <a:solidFill>
            <a:srgbClr val="000000"/>
          </a:solidFill>
          <a:miter lim="800000"/>
          <a:headEnd/>
          <a:tailEnd/>
        </a:ln>
      </xdr:spPr>
    </xdr:sp>
    <xdr:clientData/>
  </xdr:twoCellAnchor>
  <xdr:twoCellAnchor>
    <xdr:from>
      <xdr:col>5</xdr:col>
      <xdr:colOff>19050</xdr:colOff>
      <xdr:row>6</xdr:row>
      <xdr:rowOff>0</xdr:rowOff>
    </xdr:from>
    <xdr:to>
      <xdr:col>5</xdr:col>
      <xdr:colOff>266700</xdr:colOff>
      <xdr:row>7</xdr:row>
      <xdr:rowOff>0</xdr:rowOff>
    </xdr:to>
    <xdr:sp macro="" textlink="">
      <xdr:nvSpPr>
        <xdr:cNvPr id="8836" name="AutoShape 4">
          <a:extLst>
            <a:ext uri="{FF2B5EF4-FFF2-40B4-BE49-F238E27FC236}">
              <a16:creationId xmlns:a16="http://schemas.microsoft.com/office/drawing/2014/main" id="{00000000-0008-0000-0400-000084220000}"/>
            </a:ext>
          </a:extLst>
        </xdr:cNvPr>
        <xdr:cNvSpPr>
          <a:spLocks noChangeArrowheads="1"/>
        </xdr:cNvSpPr>
      </xdr:nvSpPr>
      <xdr:spPr bwMode="auto">
        <a:xfrm>
          <a:off x="5194300" y="11430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266700</xdr:colOff>
      <xdr:row>5</xdr:row>
      <xdr:rowOff>0</xdr:rowOff>
    </xdr:to>
    <xdr:sp macro="" textlink="">
      <xdr:nvSpPr>
        <xdr:cNvPr id="11746" name="AutoShape 1">
          <a:extLst>
            <a:ext uri="{FF2B5EF4-FFF2-40B4-BE49-F238E27FC236}">
              <a16:creationId xmlns:a16="http://schemas.microsoft.com/office/drawing/2014/main" id="{00000000-0008-0000-0500-0000E22D0000}"/>
            </a:ext>
          </a:extLst>
        </xdr:cNvPr>
        <xdr:cNvSpPr>
          <a:spLocks noChangeArrowheads="1"/>
        </xdr:cNvSpPr>
      </xdr:nvSpPr>
      <xdr:spPr bwMode="auto">
        <a:xfrm>
          <a:off x="5416550" y="7493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7</xdr:row>
      <xdr:rowOff>0</xdr:rowOff>
    </xdr:from>
    <xdr:to>
      <xdr:col>5</xdr:col>
      <xdr:colOff>266700</xdr:colOff>
      <xdr:row>8</xdr:row>
      <xdr:rowOff>0</xdr:rowOff>
    </xdr:to>
    <xdr:sp macro="" textlink="">
      <xdr:nvSpPr>
        <xdr:cNvPr id="11747" name="AutoShape 2">
          <a:extLst>
            <a:ext uri="{FF2B5EF4-FFF2-40B4-BE49-F238E27FC236}">
              <a16:creationId xmlns:a16="http://schemas.microsoft.com/office/drawing/2014/main" id="{00000000-0008-0000-0500-0000E32D0000}"/>
            </a:ext>
          </a:extLst>
        </xdr:cNvPr>
        <xdr:cNvSpPr>
          <a:spLocks noChangeArrowheads="1"/>
        </xdr:cNvSpPr>
      </xdr:nvSpPr>
      <xdr:spPr bwMode="auto">
        <a:xfrm>
          <a:off x="5416550" y="13716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6</xdr:row>
      <xdr:rowOff>0</xdr:rowOff>
    </xdr:from>
    <xdr:to>
      <xdr:col>5</xdr:col>
      <xdr:colOff>266700</xdr:colOff>
      <xdr:row>7</xdr:row>
      <xdr:rowOff>0</xdr:rowOff>
    </xdr:to>
    <xdr:sp macro="" textlink="">
      <xdr:nvSpPr>
        <xdr:cNvPr id="11748" name="AutoShape 3">
          <a:extLst>
            <a:ext uri="{FF2B5EF4-FFF2-40B4-BE49-F238E27FC236}">
              <a16:creationId xmlns:a16="http://schemas.microsoft.com/office/drawing/2014/main" id="{00000000-0008-0000-0500-0000E42D0000}"/>
            </a:ext>
          </a:extLst>
        </xdr:cNvPr>
        <xdr:cNvSpPr>
          <a:spLocks noChangeArrowheads="1"/>
        </xdr:cNvSpPr>
      </xdr:nvSpPr>
      <xdr:spPr bwMode="auto">
        <a:xfrm>
          <a:off x="5416550" y="11430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5"/>
  <sheetViews>
    <sheetView tabSelected="1" zoomScale="96" zoomScaleNormal="96" workbookViewId="0"/>
  </sheetViews>
  <sheetFormatPr defaultColWidth="9" defaultRowHeight="16.5" x14ac:dyDescent="0.25"/>
  <cols>
    <col min="1" max="1" width="3.90625" style="5" customWidth="1"/>
    <col min="2" max="2" width="31.453125" style="5" customWidth="1"/>
    <col min="3" max="3" width="13.90625" style="5" customWidth="1"/>
    <col min="4" max="4" width="26.36328125" style="5" customWidth="1"/>
    <col min="5" max="5" width="15.90625" style="5" customWidth="1"/>
    <col min="6" max="6" width="13.90625" style="5" customWidth="1"/>
    <col min="7" max="7" width="1.36328125" style="5" customWidth="1"/>
    <col min="8" max="8" width="20.6328125" style="5" customWidth="1"/>
    <col min="9" max="9" width="15" style="5" customWidth="1"/>
    <col min="10" max="10" width="1.36328125" style="5" customWidth="1"/>
    <col min="11" max="11" width="19" style="5" customWidth="1"/>
    <col min="12" max="12" width="14.08984375" style="5" customWidth="1"/>
    <col min="13" max="16384" width="9" style="5"/>
  </cols>
  <sheetData>
    <row r="1" spans="1:12" ht="33" customHeight="1" x14ac:dyDescent="0.25">
      <c r="A1" s="37" t="s">
        <v>16</v>
      </c>
      <c r="L1" s="50" t="s">
        <v>184</v>
      </c>
    </row>
    <row r="2" spans="1:12" s="39" customFormat="1" ht="42" customHeight="1" x14ac:dyDescent="0.2">
      <c r="D2" s="40" t="s">
        <v>15</v>
      </c>
      <c r="E2" s="119" t="s">
        <v>176</v>
      </c>
      <c r="F2" s="119"/>
      <c r="G2" s="119"/>
      <c r="H2" s="119"/>
      <c r="I2" s="119"/>
      <c r="J2" s="119"/>
      <c r="K2" s="119"/>
      <c r="L2" s="119"/>
    </row>
    <row r="3" spans="1:12" s="39" customFormat="1" ht="14" x14ac:dyDescent="0.2"/>
    <row r="4" spans="1:12" s="52" customFormat="1" ht="17.25" customHeight="1" x14ac:dyDescent="0.2">
      <c r="A4" s="48" t="s">
        <v>108</v>
      </c>
      <c r="B4" s="49" t="s">
        <v>181</v>
      </c>
      <c r="C4" s="49"/>
      <c r="D4" s="49"/>
      <c r="E4" s="49"/>
    </row>
    <row r="5" spans="1:12" s="52" customFormat="1" ht="18" customHeight="1" x14ac:dyDescent="0.2">
      <c r="A5" s="48" t="s">
        <v>109</v>
      </c>
      <c r="B5" s="49" t="s">
        <v>112</v>
      </c>
      <c r="C5" s="49"/>
      <c r="D5" s="49"/>
      <c r="E5" s="49"/>
    </row>
    <row r="6" spans="1:12" s="52" customFormat="1" ht="18" customHeight="1" x14ac:dyDescent="0.2">
      <c r="A6" s="48" t="s">
        <v>110</v>
      </c>
      <c r="B6" s="49" t="s">
        <v>113</v>
      </c>
      <c r="C6" s="49"/>
      <c r="D6" s="49"/>
      <c r="E6" s="49"/>
    </row>
    <row r="7" spans="1:12" s="52" customFormat="1" ht="18" customHeight="1" x14ac:dyDescent="0.2">
      <c r="A7" s="48" t="s">
        <v>111</v>
      </c>
      <c r="B7" s="49" t="s">
        <v>196</v>
      </c>
      <c r="C7" s="49"/>
      <c r="D7" s="49"/>
      <c r="E7" s="49"/>
    </row>
    <row r="8" spans="1:12" s="39" customFormat="1" ht="18" customHeight="1" x14ac:dyDescent="0.2"/>
    <row r="9" spans="1:12" s="39" customFormat="1" ht="21.75" customHeight="1" thickBot="1" x14ac:dyDescent="0.25">
      <c r="D9" s="120" t="s">
        <v>103</v>
      </c>
      <c r="E9" s="120"/>
      <c r="F9" s="120"/>
      <c r="G9" s="48"/>
      <c r="J9" s="48"/>
      <c r="K9" s="120" t="s">
        <v>104</v>
      </c>
      <c r="L9" s="120"/>
    </row>
    <row r="10" spans="1:12" s="38" customFormat="1" ht="20.25" customHeight="1" x14ac:dyDescent="0.2">
      <c r="A10" s="121" t="s">
        <v>17</v>
      </c>
      <c r="B10" s="122"/>
      <c r="C10" s="122"/>
      <c r="D10" s="59" t="s">
        <v>100</v>
      </c>
      <c r="E10" s="125" t="s">
        <v>135</v>
      </c>
      <c r="F10" s="126"/>
      <c r="G10" s="53"/>
      <c r="H10" s="41"/>
      <c r="I10" s="41"/>
      <c r="J10" s="53"/>
      <c r="K10" s="127" t="s">
        <v>101</v>
      </c>
      <c r="L10" s="128"/>
    </row>
    <row r="11" spans="1:12" s="38" customFormat="1" ht="53.25" customHeight="1" x14ac:dyDescent="0.2">
      <c r="A11" s="123"/>
      <c r="B11" s="124"/>
      <c r="C11" s="124"/>
      <c r="D11" s="58" t="s">
        <v>18</v>
      </c>
      <c r="E11" s="129" t="s">
        <v>99</v>
      </c>
      <c r="F11" s="130"/>
      <c r="G11" s="54"/>
      <c r="H11" s="42"/>
      <c r="I11" s="42"/>
      <c r="J11" s="54"/>
      <c r="K11" s="131" t="s">
        <v>19</v>
      </c>
      <c r="L11" s="132"/>
    </row>
    <row r="12" spans="1:12" s="38" customFormat="1" ht="53.25" customHeight="1" thickBot="1" x14ac:dyDescent="0.25">
      <c r="A12" s="51" t="s">
        <v>105</v>
      </c>
      <c r="B12" s="133" t="s">
        <v>172</v>
      </c>
      <c r="C12" s="133"/>
      <c r="D12" s="56"/>
      <c r="E12" s="134"/>
      <c r="F12" s="135"/>
      <c r="G12" s="55"/>
      <c r="H12" s="43"/>
      <c r="I12" s="43"/>
      <c r="J12" s="55"/>
      <c r="K12" s="136"/>
      <c r="L12" s="137"/>
    </row>
    <row r="13" spans="1:12" s="38" customFormat="1" ht="53.25" customHeight="1" thickTop="1" thickBot="1" x14ac:dyDescent="0.25">
      <c r="A13" s="51" t="s">
        <v>136</v>
      </c>
      <c r="B13" s="138" t="s">
        <v>106</v>
      </c>
      <c r="C13" s="138"/>
      <c r="D13" s="56"/>
      <c r="E13" s="134"/>
      <c r="F13" s="135"/>
      <c r="G13" s="55"/>
      <c r="H13" s="139" t="s">
        <v>137</v>
      </c>
      <c r="I13" s="140"/>
      <c r="J13" s="55"/>
      <c r="K13" s="136"/>
      <c r="L13" s="137"/>
    </row>
    <row r="14" spans="1:12" s="38" customFormat="1" ht="53.25" customHeight="1" thickTop="1" x14ac:dyDescent="0.2">
      <c r="A14" s="51" t="s">
        <v>138</v>
      </c>
      <c r="B14" s="138" t="s">
        <v>107</v>
      </c>
      <c r="C14" s="138"/>
      <c r="D14" s="77"/>
      <c r="E14" s="134"/>
      <c r="F14" s="135"/>
      <c r="G14" s="55"/>
      <c r="H14" s="78"/>
      <c r="I14" s="78"/>
      <c r="J14" s="55"/>
      <c r="K14" s="136"/>
      <c r="L14" s="137"/>
    </row>
    <row r="15" spans="1:12" s="38" customFormat="1" ht="53.25" customHeight="1" thickBot="1" x14ac:dyDescent="0.25">
      <c r="A15" s="51" t="s">
        <v>128</v>
      </c>
      <c r="B15" s="138" t="s">
        <v>127</v>
      </c>
      <c r="C15" s="138"/>
      <c r="D15" s="57"/>
      <c r="E15" s="144"/>
      <c r="F15" s="145"/>
      <c r="G15" s="55"/>
      <c r="H15" s="44"/>
      <c r="I15" s="44"/>
      <c r="J15" s="55"/>
      <c r="K15" s="146"/>
      <c r="L15" s="147"/>
    </row>
    <row r="16" spans="1:12" s="38" customFormat="1" ht="40.5" customHeight="1" thickBot="1" x14ac:dyDescent="0.25"/>
    <row r="17" spans="3:12" s="38" customFormat="1" ht="28.5" customHeight="1" thickTop="1" thickBot="1" x14ac:dyDescent="0.25">
      <c r="C17" s="148" t="s">
        <v>182</v>
      </c>
      <c r="D17" s="149"/>
      <c r="E17" s="150"/>
      <c r="F17" s="45"/>
      <c r="G17" s="46"/>
      <c r="H17" s="151" t="s">
        <v>129</v>
      </c>
      <c r="I17" s="152"/>
      <c r="J17" s="152"/>
      <c r="K17" s="152"/>
      <c r="L17" s="153"/>
    </row>
    <row r="18" spans="3:12" s="38" customFormat="1" ht="40.5" customHeight="1" thickTop="1" x14ac:dyDescent="0.2">
      <c r="F18" s="52"/>
      <c r="G18" s="38" t="b">
        <v>0</v>
      </c>
      <c r="H18" s="52"/>
      <c r="I18" s="52"/>
      <c r="J18" s="52"/>
      <c r="K18" s="52"/>
      <c r="L18" s="52"/>
    </row>
    <row r="19" spans="3:12" s="38" customFormat="1" ht="25.5" customHeight="1" thickBot="1" x14ac:dyDescent="0.25">
      <c r="F19" s="60" t="s">
        <v>130</v>
      </c>
      <c r="G19" s="60"/>
      <c r="H19" s="60"/>
      <c r="I19" s="60"/>
      <c r="J19" s="60"/>
      <c r="K19" s="60"/>
      <c r="L19" s="60"/>
    </row>
    <row r="20" spans="3:12" s="38" customFormat="1" ht="25.5" customHeight="1" x14ac:dyDescent="0.2">
      <c r="F20" s="154" t="s">
        <v>195</v>
      </c>
      <c r="G20" s="154"/>
      <c r="H20" s="154"/>
      <c r="I20" s="154"/>
      <c r="J20" s="154"/>
      <c r="K20" s="155"/>
      <c r="L20" s="61" t="s">
        <v>139</v>
      </c>
    </row>
    <row r="21" spans="3:12" s="38" customFormat="1" ht="25.5" customHeight="1" x14ac:dyDescent="0.2">
      <c r="F21" s="156" t="s">
        <v>114</v>
      </c>
      <c r="G21" s="156"/>
      <c r="H21" s="156"/>
      <c r="I21" s="156"/>
      <c r="J21" s="157" t="s">
        <v>193</v>
      </c>
      <c r="K21" s="158"/>
      <c r="L21" s="95"/>
    </row>
    <row r="22" spans="3:12" s="38" customFormat="1" ht="25.5" customHeight="1" x14ac:dyDescent="0.2">
      <c r="F22" s="141" t="s">
        <v>115</v>
      </c>
      <c r="G22" s="141"/>
      <c r="H22" s="141"/>
      <c r="I22" s="141"/>
      <c r="J22" s="142" t="s">
        <v>193</v>
      </c>
      <c r="K22" s="143"/>
      <c r="L22" s="96"/>
    </row>
    <row r="23" spans="3:12" s="38" customFormat="1" ht="25.5" customHeight="1" x14ac:dyDescent="0.2">
      <c r="D23" s="47"/>
      <c r="F23" s="141" t="s">
        <v>140</v>
      </c>
      <c r="G23" s="141"/>
      <c r="H23" s="141"/>
      <c r="I23" s="141"/>
      <c r="J23" s="142" t="s">
        <v>193</v>
      </c>
      <c r="K23" s="143"/>
      <c r="L23" s="96"/>
    </row>
    <row r="24" spans="3:12" s="38" customFormat="1" ht="25.5" customHeight="1" x14ac:dyDescent="0.2">
      <c r="D24" s="47"/>
      <c r="F24" s="141" t="s">
        <v>116</v>
      </c>
      <c r="G24" s="141"/>
      <c r="H24" s="141"/>
      <c r="I24" s="141"/>
      <c r="J24" s="142" t="s">
        <v>193</v>
      </c>
      <c r="K24" s="143"/>
      <c r="L24" s="96"/>
    </row>
    <row r="25" spans="3:12" s="38" customFormat="1" ht="25.5" customHeight="1" x14ac:dyDescent="0.2">
      <c r="F25" s="159" t="s">
        <v>194</v>
      </c>
      <c r="G25" s="159"/>
      <c r="H25" s="159"/>
      <c r="I25" s="159"/>
      <c r="J25" s="160" t="s">
        <v>193</v>
      </c>
      <c r="K25" s="161"/>
      <c r="L25" s="117"/>
    </row>
  </sheetData>
  <mergeCells count="34">
    <mergeCell ref="F23:I23"/>
    <mergeCell ref="J23:K23"/>
    <mergeCell ref="F24:I24"/>
    <mergeCell ref="J24:K24"/>
    <mergeCell ref="F25:I25"/>
    <mergeCell ref="J25:K25"/>
    <mergeCell ref="F22:I22"/>
    <mergeCell ref="J22:K22"/>
    <mergeCell ref="B14:C14"/>
    <mergeCell ref="E14:F14"/>
    <mergeCell ref="K14:L14"/>
    <mergeCell ref="B15:C15"/>
    <mergeCell ref="E15:F15"/>
    <mergeCell ref="K15:L15"/>
    <mergeCell ref="C17:E17"/>
    <mergeCell ref="H17:L17"/>
    <mergeCell ref="F20:K20"/>
    <mergeCell ref="F21:I21"/>
    <mergeCell ref="J21:K21"/>
    <mergeCell ref="B12:C12"/>
    <mergeCell ref="E12:F12"/>
    <mergeCell ref="K12:L12"/>
    <mergeCell ref="B13:C13"/>
    <mergeCell ref="E13:F13"/>
    <mergeCell ref="H13:I13"/>
    <mergeCell ref="K13:L13"/>
    <mergeCell ref="E2:L2"/>
    <mergeCell ref="D9:F9"/>
    <mergeCell ref="K9:L9"/>
    <mergeCell ref="A10:C11"/>
    <mergeCell ref="E10:F10"/>
    <mergeCell ref="K10:L10"/>
    <mergeCell ref="E11:F11"/>
    <mergeCell ref="K11:L11"/>
  </mergeCells>
  <phoneticPr fontId="6"/>
  <printOptions horizontalCentered="1"/>
  <pageMargins left="0.59055118110236227" right="0.59055118110236227" top="0.39370078740157483" bottom="0.39370078740157483" header="0.33" footer="0.27559055118110237"/>
  <pageSetup paperSize="9" scale="5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1"/>
  <sheetViews>
    <sheetView zoomScale="96" zoomScaleNormal="96" workbookViewId="0"/>
  </sheetViews>
  <sheetFormatPr defaultColWidth="9" defaultRowHeight="13" x14ac:dyDescent="0.2"/>
  <cols>
    <col min="1" max="1" width="17.90625" style="97" customWidth="1"/>
    <col min="2" max="2" width="9.90625" style="97" customWidth="1"/>
    <col min="3" max="3" width="5.90625" style="97" customWidth="1"/>
    <col min="4" max="4" width="17.6328125" style="97" customWidth="1"/>
    <col min="5" max="5" width="5.90625" style="97" customWidth="1"/>
    <col min="6" max="6" width="19.08984375" style="97" customWidth="1"/>
    <col min="7" max="7" width="5.08984375" style="97" customWidth="1"/>
    <col min="8" max="8" width="11.453125" style="97" customWidth="1"/>
    <col min="9" max="9" width="13.90625" style="97" customWidth="1"/>
    <col min="10" max="10" width="9" style="97"/>
    <col min="11" max="11" width="14.08984375" style="97" bestFit="1" customWidth="1"/>
    <col min="12" max="16384" width="9" style="97"/>
  </cols>
  <sheetData>
    <row r="1" spans="1:8" ht="16.5" customHeight="1" x14ac:dyDescent="0.2">
      <c r="H1" s="91" t="s">
        <v>185</v>
      </c>
    </row>
    <row r="2" spans="1:8" ht="16.5" customHeight="1" x14ac:dyDescent="0.2">
      <c r="H2" s="98"/>
    </row>
    <row r="3" spans="1:8" ht="16.5" customHeight="1" x14ac:dyDescent="0.2">
      <c r="A3" s="94" t="s">
        <v>177</v>
      </c>
      <c r="B3" s="99"/>
      <c r="C3" s="99"/>
      <c r="D3" s="99"/>
      <c r="H3" s="98"/>
    </row>
    <row r="4" spans="1:8" ht="16.5" customHeight="1" x14ac:dyDescent="0.2">
      <c r="H4" s="98"/>
    </row>
    <row r="5" spans="1:8" ht="16.5" customHeight="1" x14ac:dyDescent="0.2">
      <c r="A5" s="189" t="s">
        <v>190</v>
      </c>
      <c r="B5" s="190"/>
      <c r="C5" s="190"/>
      <c r="D5" s="190"/>
      <c r="E5" s="190"/>
      <c r="F5" s="190"/>
      <c r="G5" s="190"/>
      <c r="H5" s="190"/>
    </row>
    <row r="6" spans="1:8" ht="28.5" customHeight="1" x14ac:dyDescent="0.2"/>
    <row r="7" spans="1:8" s="100" customFormat="1" ht="41.25" customHeight="1" x14ac:dyDescent="0.2">
      <c r="A7" s="191" t="s">
        <v>94</v>
      </c>
      <c r="B7" s="191"/>
      <c r="C7" s="191"/>
      <c r="D7" s="191"/>
      <c r="E7" s="191"/>
      <c r="F7" s="191"/>
      <c r="G7" s="191"/>
      <c r="H7" s="191"/>
    </row>
    <row r="8" spans="1:8" s="100" customFormat="1" ht="42.75" customHeight="1" x14ac:dyDescent="0.2">
      <c r="A8" s="101" t="s">
        <v>117</v>
      </c>
      <c r="B8" s="194"/>
      <c r="C8" s="195"/>
      <c r="D8" s="195"/>
      <c r="E8" s="195"/>
      <c r="F8" s="195"/>
      <c r="G8" s="195"/>
      <c r="H8" s="102" t="s">
        <v>1</v>
      </c>
    </row>
    <row r="9" spans="1:8" s="100" customFormat="1" ht="42.75" customHeight="1" x14ac:dyDescent="0.2">
      <c r="A9" s="103" t="s">
        <v>2</v>
      </c>
      <c r="B9" s="104" t="s">
        <v>25</v>
      </c>
      <c r="C9" s="192"/>
      <c r="D9" s="193"/>
      <c r="E9" s="105" t="s">
        <v>30</v>
      </c>
      <c r="F9" s="192"/>
      <c r="G9" s="195"/>
      <c r="H9" s="102" t="s">
        <v>1</v>
      </c>
    </row>
    <row r="10" spans="1:8" s="100" customFormat="1" ht="42.75" customHeight="1" x14ac:dyDescent="0.2">
      <c r="A10" s="183" t="s">
        <v>3</v>
      </c>
      <c r="B10" s="106" t="s">
        <v>26</v>
      </c>
      <c r="C10" s="171"/>
      <c r="D10" s="172"/>
      <c r="E10" s="185"/>
      <c r="F10" s="185"/>
      <c r="G10" s="185"/>
      <c r="H10" s="186"/>
    </row>
    <row r="11" spans="1:8" s="100" customFormat="1" ht="42.75" customHeight="1" x14ac:dyDescent="0.2">
      <c r="A11" s="184"/>
      <c r="B11" s="107" t="s">
        <v>27</v>
      </c>
      <c r="C11" s="176"/>
      <c r="D11" s="177"/>
      <c r="E11" s="177"/>
      <c r="F11" s="177"/>
      <c r="G11" s="177"/>
      <c r="H11" s="178"/>
    </row>
    <row r="12" spans="1:8" s="100" customFormat="1" ht="42.75" customHeight="1" x14ac:dyDescent="0.2">
      <c r="A12" s="166" t="s">
        <v>21</v>
      </c>
      <c r="B12" s="106" t="s">
        <v>28</v>
      </c>
      <c r="C12" s="171"/>
      <c r="D12" s="187"/>
      <c r="E12" s="187"/>
      <c r="F12" s="187"/>
      <c r="G12" s="187"/>
      <c r="H12" s="188"/>
    </row>
    <row r="13" spans="1:8" s="100" customFormat="1" ht="42.75" customHeight="1" x14ac:dyDescent="0.2">
      <c r="A13" s="167"/>
      <c r="B13" s="108" t="s">
        <v>29</v>
      </c>
      <c r="C13" s="173"/>
      <c r="D13" s="174"/>
      <c r="E13" s="175"/>
      <c r="F13" s="164"/>
      <c r="G13" s="164"/>
      <c r="H13" s="165"/>
    </row>
    <row r="14" spans="1:8" s="100" customFormat="1" ht="42.75" customHeight="1" x14ac:dyDescent="0.2">
      <c r="A14" s="167"/>
      <c r="B14" s="108" t="s">
        <v>30</v>
      </c>
      <c r="C14" s="173"/>
      <c r="D14" s="174"/>
      <c r="E14" s="175"/>
      <c r="F14" s="164"/>
      <c r="G14" s="164"/>
      <c r="H14" s="165"/>
    </row>
    <row r="15" spans="1:8" s="100" customFormat="1" ht="42.75" customHeight="1" x14ac:dyDescent="0.2">
      <c r="A15" s="167"/>
      <c r="B15" s="108" t="s">
        <v>31</v>
      </c>
      <c r="C15" s="173"/>
      <c r="D15" s="175"/>
      <c r="E15" s="109" t="s">
        <v>34</v>
      </c>
      <c r="F15" s="110"/>
      <c r="G15" s="164"/>
      <c r="H15" s="165"/>
    </row>
    <row r="16" spans="1:8" s="100" customFormat="1" ht="42.75" customHeight="1" x14ac:dyDescent="0.2">
      <c r="A16" s="167"/>
      <c r="B16" s="108" t="s">
        <v>32</v>
      </c>
      <c r="C16" s="173"/>
      <c r="D16" s="175"/>
      <c r="E16" s="164"/>
      <c r="F16" s="164"/>
      <c r="G16" s="164"/>
      <c r="H16" s="165"/>
    </row>
    <row r="17" spans="1:8" s="100" customFormat="1" ht="42.75" customHeight="1" x14ac:dyDescent="0.2">
      <c r="A17" s="167"/>
      <c r="B17" s="111" t="s">
        <v>33</v>
      </c>
      <c r="C17" s="181"/>
      <c r="D17" s="177"/>
      <c r="E17" s="182"/>
      <c r="F17" s="162"/>
      <c r="G17" s="162"/>
      <c r="H17" s="163"/>
    </row>
    <row r="18" spans="1:8" ht="42.75" customHeight="1" x14ac:dyDescent="0.2">
      <c r="A18" s="167"/>
      <c r="B18" s="169" t="s">
        <v>22</v>
      </c>
      <c r="C18" s="112" t="s">
        <v>26</v>
      </c>
      <c r="D18" s="171"/>
      <c r="E18" s="172"/>
      <c r="F18" s="179"/>
      <c r="G18" s="179"/>
      <c r="H18" s="180"/>
    </row>
    <row r="19" spans="1:8" ht="42.75" customHeight="1" x14ac:dyDescent="0.2">
      <c r="A19" s="168"/>
      <c r="B19" s="170"/>
      <c r="C19" s="113" t="s">
        <v>27</v>
      </c>
      <c r="D19" s="176"/>
      <c r="E19" s="177"/>
      <c r="F19" s="177"/>
      <c r="G19" s="177"/>
      <c r="H19" s="178"/>
    </row>
    <row r="21" spans="1:8" s="100" customFormat="1" x14ac:dyDescent="0.2"/>
  </sheetData>
  <sheetProtection selectLockedCells="1" selectUnlockedCells="1"/>
  <mergeCells count="25">
    <mergeCell ref="A5:H5"/>
    <mergeCell ref="A7:H7"/>
    <mergeCell ref="C9:D9"/>
    <mergeCell ref="B8:G8"/>
    <mergeCell ref="F9:G9"/>
    <mergeCell ref="C11:H11"/>
    <mergeCell ref="A10:A11"/>
    <mergeCell ref="C10:D10"/>
    <mergeCell ref="E16:H16"/>
    <mergeCell ref="E10:H10"/>
    <mergeCell ref="C12:H12"/>
    <mergeCell ref="F13:H13"/>
    <mergeCell ref="F17:H17"/>
    <mergeCell ref="F14:H14"/>
    <mergeCell ref="G15:H15"/>
    <mergeCell ref="A12:A19"/>
    <mergeCell ref="B18:B19"/>
    <mergeCell ref="D18:E18"/>
    <mergeCell ref="C13:E13"/>
    <mergeCell ref="D19:H19"/>
    <mergeCell ref="F18:H18"/>
    <mergeCell ref="C17:E17"/>
    <mergeCell ref="C15:D15"/>
    <mergeCell ref="C16:D16"/>
    <mergeCell ref="C14:E14"/>
  </mergeCells>
  <phoneticPr fontId="2"/>
  <printOptions horizontalCentered="1"/>
  <pageMargins left="0.78740157480314965" right="0.78740157480314965" top="1.1023622047244095" bottom="0.74803149606299213"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0"/>
  <sheetViews>
    <sheetView zoomScale="96" zoomScaleNormal="96" workbookViewId="0"/>
  </sheetViews>
  <sheetFormatPr defaultColWidth="9" defaultRowHeight="13" x14ac:dyDescent="0.2"/>
  <cols>
    <col min="1" max="1" width="19.08984375" style="25" customWidth="1"/>
    <col min="2" max="2" width="8.453125" style="25" customWidth="1"/>
    <col min="3" max="3" width="12.453125" style="25" customWidth="1"/>
    <col min="4" max="4" width="6.90625" style="25" customWidth="1"/>
    <col min="5" max="5" width="13.90625" style="25" customWidth="1"/>
    <col min="6" max="6" width="8.453125" style="25" customWidth="1"/>
    <col min="7" max="7" width="13.90625" style="25" customWidth="1"/>
    <col min="8" max="8" width="6.90625" style="25" customWidth="1"/>
    <col min="9" max="9" width="11.36328125" style="25" customWidth="1"/>
    <col min="10" max="10" width="13.90625" style="25" customWidth="1"/>
    <col min="11" max="11" width="9" style="25"/>
    <col min="12" max="12" width="14.08984375" style="25" bestFit="1" customWidth="1"/>
    <col min="13" max="16384" width="9" style="25"/>
  </cols>
  <sheetData>
    <row r="1" spans="1:9" ht="26.25" customHeight="1" x14ac:dyDescent="0.2">
      <c r="I1" s="90" t="s">
        <v>186</v>
      </c>
    </row>
    <row r="3" spans="1:9" ht="16.5" customHeight="1" x14ac:dyDescent="0.25">
      <c r="A3" s="217" t="s">
        <v>4</v>
      </c>
      <c r="B3" s="217"/>
      <c r="C3" s="217"/>
      <c r="D3" s="217"/>
      <c r="E3" s="217"/>
      <c r="F3" s="217"/>
      <c r="G3" s="217"/>
      <c r="H3" s="217"/>
      <c r="I3" s="217"/>
    </row>
    <row r="4" spans="1:9" ht="30" customHeight="1" x14ac:dyDescent="0.25">
      <c r="A4" s="26"/>
      <c r="B4" s="26"/>
      <c r="C4" s="26"/>
      <c r="D4" s="26"/>
      <c r="E4" s="26"/>
      <c r="F4" s="26"/>
      <c r="G4" s="26"/>
      <c r="H4" s="26"/>
      <c r="I4" s="26"/>
    </row>
    <row r="5" spans="1:9" s="20" customFormat="1" ht="25.5" customHeight="1" x14ac:dyDescent="0.2">
      <c r="A5" s="20" t="s">
        <v>141</v>
      </c>
    </row>
    <row r="6" spans="1:9" s="20" customFormat="1" ht="29.25" customHeight="1" x14ac:dyDescent="0.2">
      <c r="F6" s="118"/>
    </row>
    <row r="7" spans="1:9" s="20" customFormat="1" ht="30" customHeight="1" x14ac:dyDescent="0.2">
      <c r="A7" s="210" t="s">
        <v>91</v>
      </c>
      <c r="B7" s="219" t="s">
        <v>142</v>
      </c>
      <c r="C7" s="216"/>
      <c r="D7" s="4"/>
      <c r="E7" s="215"/>
      <c r="F7" s="215"/>
      <c r="G7" s="215"/>
      <c r="H7" s="215"/>
      <c r="I7" s="216"/>
    </row>
    <row r="8" spans="1:9" s="20" customFormat="1" ht="30" customHeight="1" x14ac:dyDescent="0.2">
      <c r="A8" s="218"/>
      <c r="B8" s="220" t="s">
        <v>93</v>
      </c>
      <c r="C8" s="221"/>
      <c r="D8" s="222"/>
      <c r="E8" s="194"/>
      <c r="F8" s="223"/>
      <c r="G8" s="223"/>
      <c r="H8" s="223"/>
      <c r="I8" s="224"/>
    </row>
    <row r="9" spans="1:9" s="20" customFormat="1" ht="60" customHeight="1" x14ac:dyDescent="0.2">
      <c r="A9" s="210" t="s">
        <v>143</v>
      </c>
      <c r="B9" s="212"/>
      <c r="C9" s="213"/>
      <c r="D9" s="213"/>
      <c r="E9" s="213"/>
      <c r="F9" s="213"/>
      <c r="G9" s="213"/>
      <c r="H9" s="213"/>
      <c r="I9" s="214"/>
    </row>
    <row r="10" spans="1:9" s="20" customFormat="1" ht="60" customHeight="1" x14ac:dyDescent="0.2">
      <c r="A10" s="211"/>
      <c r="B10" s="27" t="s">
        <v>5</v>
      </c>
      <c r="C10" s="212"/>
      <c r="D10" s="213"/>
      <c r="E10" s="214"/>
      <c r="F10" s="27" t="s">
        <v>6</v>
      </c>
      <c r="G10" s="212"/>
      <c r="H10" s="213"/>
      <c r="I10" s="214"/>
    </row>
    <row r="11" spans="1:9" s="20" customFormat="1" ht="16.399999999999999" customHeight="1" x14ac:dyDescent="0.2">
      <c r="A11" s="199" t="s">
        <v>144</v>
      </c>
      <c r="B11" s="204"/>
      <c r="C11" s="205"/>
      <c r="D11" s="205"/>
      <c r="E11" s="205"/>
      <c r="F11" s="205"/>
      <c r="G11" s="205"/>
      <c r="H11" s="205"/>
      <c r="I11" s="206"/>
    </row>
    <row r="12" spans="1:9" s="20" customFormat="1" ht="24" customHeight="1" x14ac:dyDescent="0.2">
      <c r="A12" s="200"/>
      <c r="B12" s="207"/>
      <c r="C12" s="208"/>
      <c r="D12" s="208"/>
      <c r="E12" s="208"/>
      <c r="F12" s="208"/>
      <c r="G12" s="208"/>
      <c r="H12" s="208"/>
      <c r="I12" s="209"/>
    </row>
    <row r="13" spans="1:9" s="20" customFormat="1" ht="84" customHeight="1" x14ac:dyDescent="0.2">
      <c r="A13" s="79" t="s">
        <v>145</v>
      </c>
      <c r="B13" s="196"/>
      <c r="C13" s="197"/>
      <c r="D13" s="197"/>
      <c r="E13" s="197"/>
      <c r="F13" s="197"/>
      <c r="G13" s="197"/>
      <c r="H13" s="197"/>
      <c r="I13" s="198"/>
    </row>
    <row r="14" spans="1:9" s="20" customFormat="1" ht="72" customHeight="1" x14ac:dyDescent="0.2">
      <c r="A14" s="79" t="s">
        <v>146</v>
      </c>
      <c r="B14" s="196"/>
      <c r="C14" s="197"/>
      <c r="D14" s="197"/>
      <c r="E14" s="197"/>
      <c r="F14" s="197"/>
      <c r="G14" s="197"/>
      <c r="H14" s="197"/>
      <c r="I14" s="198"/>
    </row>
    <row r="15" spans="1:9" s="20" customFormat="1" ht="72" customHeight="1" x14ac:dyDescent="0.2">
      <c r="A15" s="79" t="s">
        <v>147</v>
      </c>
      <c r="B15" s="201"/>
      <c r="C15" s="202"/>
      <c r="D15" s="202"/>
      <c r="E15" s="202"/>
      <c r="F15" s="202"/>
      <c r="G15" s="202"/>
      <c r="H15" s="202"/>
      <c r="I15" s="203"/>
    </row>
    <row r="16" spans="1:9" s="20" customFormat="1" ht="72" customHeight="1" x14ac:dyDescent="0.2">
      <c r="A16" s="79" t="s">
        <v>20</v>
      </c>
      <c r="B16" s="196"/>
      <c r="C16" s="197"/>
      <c r="D16" s="197"/>
      <c r="E16" s="197"/>
      <c r="F16" s="197"/>
      <c r="G16" s="197"/>
      <c r="H16" s="197"/>
      <c r="I16" s="198"/>
    </row>
    <row r="19" spans="2:2" x14ac:dyDescent="0.2">
      <c r="B19" s="25" t="s">
        <v>148</v>
      </c>
    </row>
    <row r="20" spans="2:2" x14ac:dyDescent="0.2">
      <c r="B20" s="25" t="s">
        <v>178</v>
      </c>
    </row>
  </sheetData>
  <mergeCells count="16">
    <mergeCell ref="A3:I3"/>
    <mergeCell ref="A7:A8"/>
    <mergeCell ref="B7:C7"/>
    <mergeCell ref="B8:D8"/>
    <mergeCell ref="E8:I8"/>
    <mergeCell ref="A9:A10"/>
    <mergeCell ref="B9:I9"/>
    <mergeCell ref="C10:E10"/>
    <mergeCell ref="G10:I10"/>
    <mergeCell ref="E7:I7"/>
    <mergeCell ref="B16:I16"/>
    <mergeCell ref="A11:A12"/>
    <mergeCell ref="B13:I13"/>
    <mergeCell ref="B14:I14"/>
    <mergeCell ref="B15:I15"/>
    <mergeCell ref="B11:I12"/>
  </mergeCells>
  <phoneticPr fontId="6"/>
  <dataValidations count="1">
    <dataValidation type="list" allowBlank="1" showInputMessage="1" showErrorMessage="1" sqref="E7:I7" xr:uid="{00000000-0002-0000-0200-000000000000}">
      <formula1>"紙類,文具類,オフィス家具類,画像機器等,電子計算機等,オフィス機器等,移動電話等,家電製品,エアコンディショナー等,温水器等,照明,自動車等,消化器,制服・作業服等,インテリア・寝装寝具,作業手袋,その他繊維製品,設備,災害備蓄用品,役務,ごみ袋等,その他"</formula1>
    </dataValidation>
  </dataValidations>
  <printOptions horizontalCentered="1"/>
  <pageMargins left="0.55118110236220474" right="0.39370078740157483" top="0.98425196850393704" bottom="0.74803149606299213" header="0.51181102362204722" footer="0.5118110236220472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47"/>
  <sheetViews>
    <sheetView zoomScale="96" zoomScaleNormal="96" workbookViewId="0"/>
  </sheetViews>
  <sheetFormatPr defaultColWidth="9" defaultRowHeight="13" x14ac:dyDescent="0.2"/>
  <cols>
    <col min="1" max="2" width="2.08984375" style="6" customWidth="1"/>
    <col min="3" max="3" width="15.453125" style="6" customWidth="1"/>
    <col min="4" max="7" width="12.6328125" style="6" customWidth="1"/>
    <col min="8" max="9" width="35.6328125" style="6" customWidth="1"/>
    <col min="10" max="10" width="9.6328125" style="6" customWidth="1"/>
    <col min="11" max="16384" width="9" style="6"/>
  </cols>
  <sheetData>
    <row r="1" spans="1:10" ht="16.5" x14ac:dyDescent="0.2">
      <c r="A1" s="8" t="s">
        <v>35</v>
      </c>
      <c r="B1" s="8"/>
      <c r="I1" s="7"/>
      <c r="J1" s="7" t="s">
        <v>187</v>
      </c>
    </row>
    <row r="2" spans="1:10" x14ac:dyDescent="0.2">
      <c r="J2" s="92"/>
    </row>
    <row r="3" spans="1:10" ht="18" customHeight="1" x14ac:dyDescent="0.2">
      <c r="C3" s="9" t="s">
        <v>23</v>
      </c>
      <c r="D3" s="232" t="str">
        <f>IF(【様式２】!E7="役務","",【様式１】!B8)&amp;""</f>
        <v/>
      </c>
      <c r="E3" s="233"/>
      <c r="F3" s="233"/>
      <c r="G3" s="233"/>
      <c r="H3" s="234"/>
      <c r="I3" s="10" t="s">
        <v>24</v>
      </c>
    </row>
    <row r="4" spans="1:10" ht="6" customHeight="1" x14ac:dyDescent="0.2"/>
    <row r="5" spans="1:10" ht="18" customHeight="1" x14ac:dyDescent="0.2">
      <c r="C5" s="9" t="s">
        <v>36</v>
      </c>
      <c r="D5" s="235" t="str">
        <f>IF(【様式２】!E7="役務","",【様式２】!E7)&amp;""</f>
        <v/>
      </c>
      <c r="E5" s="236"/>
      <c r="F5" s="236"/>
      <c r="G5" s="236"/>
      <c r="H5" s="237"/>
      <c r="I5" s="10" t="s">
        <v>24</v>
      </c>
    </row>
    <row r="6" spans="1:10" ht="18" customHeight="1" x14ac:dyDescent="0.2">
      <c r="C6" s="11" t="s">
        <v>37</v>
      </c>
      <c r="D6" s="232" t="str">
        <f>IF(【様式２】!E7="役務","",【様式２】!B9)&amp;""</f>
        <v/>
      </c>
      <c r="E6" s="233"/>
      <c r="F6" s="233"/>
      <c r="G6" s="233"/>
      <c r="H6" s="234"/>
      <c r="I6" s="10" t="s">
        <v>24</v>
      </c>
    </row>
    <row r="7" spans="1:10" ht="6" customHeight="1" x14ac:dyDescent="0.2">
      <c r="C7" s="12"/>
      <c r="D7" s="12"/>
      <c r="E7" s="12"/>
      <c r="F7" s="12"/>
      <c r="G7" s="12"/>
      <c r="H7" s="12"/>
      <c r="I7" s="12"/>
    </row>
    <row r="8" spans="1:10" ht="30" customHeight="1" x14ac:dyDescent="0.2">
      <c r="C8" s="9" t="s">
        <v>38</v>
      </c>
      <c r="D8" s="238" t="str">
        <f>IF(【様式２】!E7="役務","",【様式２】!B15)&amp;""</f>
        <v/>
      </c>
      <c r="E8" s="233"/>
      <c r="F8" s="233"/>
      <c r="G8" s="233"/>
      <c r="H8" s="234"/>
      <c r="I8" s="10" t="s">
        <v>24</v>
      </c>
    </row>
    <row r="10" spans="1:10" x14ac:dyDescent="0.2">
      <c r="A10" s="6" t="s">
        <v>168</v>
      </c>
    </row>
    <row r="11" spans="1:10" x14ac:dyDescent="0.2">
      <c r="B11" s="6" t="s">
        <v>47</v>
      </c>
    </row>
    <row r="12" spans="1:10" ht="48" customHeight="1" x14ac:dyDescent="0.2">
      <c r="C12" s="239" t="s">
        <v>183</v>
      </c>
      <c r="D12" s="239"/>
      <c r="E12" s="239"/>
      <c r="F12" s="239"/>
      <c r="G12" s="239"/>
      <c r="H12" s="239"/>
      <c r="I12" s="239"/>
      <c r="J12" s="239"/>
    </row>
    <row r="13" spans="1:10" s="20" customFormat="1" ht="20.149999999999999" customHeight="1" x14ac:dyDescent="0.2">
      <c r="C13" s="21" t="s">
        <v>169</v>
      </c>
      <c r="D13" s="240" t="s">
        <v>197</v>
      </c>
      <c r="E13" s="242" t="s">
        <v>198</v>
      </c>
      <c r="F13" s="242" t="s">
        <v>199</v>
      </c>
      <c r="G13" s="244" t="s">
        <v>200</v>
      </c>
      <c r="H13" s="246" t="s">
        <v>61</v>
      </c>
      <c r="I13" s="247"/>
      <c r="J13" s="248" t="s">
        <v>75</v>
      </c>
    </row>
    <row r="14" spans="1:10" s="20" customFormat="1" ht="20.149999999999999" customHeight="1" x14ac:dyDescent="0.2">
      <c r="C14" s="22" t="s">
        <v>45</v>
      </c>
      <c r="D14" s="241"/>
      <c r="E14" s="243"/>
      <c r="F14" s="243"/>
      <c r="G14" s="245"/>
      <c r="H14" s="23" t="s">
        <v>62</v>
      </c>
      <c r="I14" s="24" t="s">
        <v>63</v>
      </c>
      <c r="J14" s="249"/>
    </row>
    <row r="15" spans="1:10" ht="20.149999999999999" customHeight="1" x14ac:dyDescent="0.2">
      <c r="C15" s="225" t="s">
        <v>202</v>
      </c>
      <c r="D15" s="28" t="b">
        <v>0</v>
      </c>
      <c r="E15" s="29" t="b">
        <v>0</v>
      </c>
      <c r="F15" s="29" t="b">
        <v>0</v>
      </c>
      <c r="G15" s="30" t="b">
        <v>0</v>
      </c>
      <c r="H15" s="228"/>
      <c r="I15" s="229"/>
      <c r="J15" s="231"/>
    </row>
    <row r="16" spans="1:10" ht="20.149999999999999" customHeight="1" x14ac:dyDescent="0.2">
      <c r="C16" s="250"/>
      <c r="D16" s="31" t="b">
        <v>0</v>
      </c>
      <c r="E16" s="32" t="b">
        <v>0</v>
      </c>
      <c r="F16" s="32" t="b">
        <v>0</v>
      </c>
      <c r="G16" s="33" t="b">
        <v>0</v>
      </c>
      <c r="H16" s="228"/>
      <c r="I16" s="229"/>
      <c r="J16" s="231"/>
    </row>
    <row r="17" spans="3:10" ht="20.149999999999999" customHeight="1" x14ac:dyDescent="0.2">
      <c r="C17" s="251"/>
      <c r="D17" s="34" t="b">
        <v>0</v>
      </c>
      <c r="E17" s="35" t="b">
        <v>0</v>
      </c>
      <c r="F17" s="35" t="b">
        <v>0</v>
      </c>
      <c r="G17" s="36" t="b">
        <v>0</v>
      </c>
      <c r="H17" s="228"/>
      <c r="I17" s="229"/>
      <c r="J17" s="231"/>
    </row>
    <row r="18" spans="3:10" ht="20.149999999999999" customHeight="1" x14ac:dyDescent="0.2">
      <c r="C18" s="225" t="s">
        <v>201</v>
      </c>
      <c r="D18" s="28" t="b">
        <v>0</v>
      </c>
      <c r="E18" s="29" t="b">
        <v>0</v>
      </c>
      <c r="F18" s="29" t="b">
        <v>0</v>
      </c>
      <c r="G18" s="30" t="b">
        <v>0</v>
      </c>
      <c r="H18" s="228"/>
      <c r="I18" s="229"/>
      <c r="J18" s="230"/>
    </row>
    <row r="19" spans="3:10" ht="20.149999999999999" customHeight="1" x14ac:dyDescent="0.2">
      <c r="C19" s="226"/>
      <c r="D19" s="31" t="b">
        <v>0</v>
      </c>
      <c r="E19" s="32" t="b">
        <v>0</v>
      </c>
      <c r="F19" s="32" t="b">
        <v>0</v>
      </c>
      <c r="G19" s="33" t="b">
        <v>0</v>
      </c>
      <c r="H19" s="228"/>
      <c r="I19" s="229"/>
      <c r="J19" s="231"/>
    </row>
    <row r="20" spans="3:10" ht="20.149999999999999" customHeight="1" x14ac:dyDescent="0.2">
      <c r="C20" s="227"/>
      <c r="D20" s="34" t="b">
        <v>0</v>
      </c>
      <c r="E20" s="35" t="b">
        <v>0</v>
      </c>
      <c r="F20" s="35" t="b">
        <v>0</v>
      </c>
      <c r="G20" s="36" t="b">
        <v>0</v>
      </c>
      <c r="H20" s="228"/>
      <c r="I20" s="229"/>
      <c r="J20" s="231"/>
    </row>
    <row r="21" spans="3:10" ht="20.149999999999999" customHeight="1" x14ac:dyDescent="0.2">
      <c r="C21" s="225" t="s">
        <v>203</v>
      </c>
      <c r="D21" s="28" t="b">
        <v>0</v>
      </c>
      <c r="E21" s="29" t="b">
        <v>0</v>
      </c>
      <c r="F21" s="29" t="b">
        <v>0</v>
      </c>
      <c r="G21" s="30" t="b">
        <v>0</v>
      </c>
      <c r="H21" s="228"/>
      <c r="I21" s="229"/>
      <c r="J21" s="231"/>
    </row>
    <row r="22" spans="3:10" ht="20.149999999999999" customHeight="1" x14ac:dyDescent="0.2">
      <c r="C22" s="226"/>
      <c r="D22" s="31" t="b">
        <v>0</v>
      </c>
      <c r="E22" s="32" t="b">
        <v>0</v>
      </c>
      <c r="F22" s="32" t="b">
        <v>0</v>
      </c>
      <c r="G22" s="33" t="b">
        <v>0</v>
      </c>
      <c r="H22" s="228"/>
      <c r="I22" s="229"/>
      <c r="J22" s="231"/>
    </row>
    <row r="23" spans="3:10" ht="20.149999999999999" customHeight="1" x14ac:dyDescent="0.2">
      <c r="C23" s="227"/>
      <c r="D23" s="34" t="b">
        <v>0</v>
      </c>
      <c r="E23" s="35" t="b">
        <v>0</v>
      </c>
      <c r="F23" s="35" t="b">
        <v>0</v>
      </c>
      <c r="G23" s="36" t="b">
        <v>0</v>
      </c>
      <c r="H23" s="228"/>
      <c r="I23" s="229"/>
      <c r="J23" s="231"/>
    </row>
    <row r="24" spans="3:10" ht="20.149999999999999" customHeight="1" x14ac:dyDescent="0.2">
      <c r="C24" s="225" t="s">
        <v>204</v>
      </c>
      <c r="D24" s="28" t="b">
        <v>0</v>
      </c>
      <c r="E24" s="29" t="b">
        <v>0</v>
      </c>
      <c r="F24" s="29" t="b">
        <v>0</v>
      </c>
      <c r="G24" s="30" t="b">
        <v>0</v>
      </c>
      <c r="H24" s="252"/>
      <c r="I24" s="229"/>
      <c r="J24" s="253"/>
    </row>
    <row r="25" spans="3:10" ht="20.149999999999999" customHeight="1" x14ac:dyDescent="0.2">
      <c r="C25" s="226"/>
      <c r="D25" s="31" t="b">
        <v>0</v>
      </c>
      <c r="E25" s="32" t="b">
        <v>0</v>
      </c>
      <c r="F25" s="32" t="b">
        <v>0</v>
      </c>
      <c r="G25" s="33" t="b">
        <v>0</v>
      </c>
      <c r="H25" s="252"/>
      <c r="I25" s="229"/>
      <c r="J25" s="253"/>
    </row>
    <row r="26" spans="3:10" ht="20.149999999999999" customHeight="1" x14ac:dyDescent="0.2">
      <c r="C26" s="227"/>
      <c r="D26" s="34" t="b">
        <v>0</v>
      </c>
      <c r="E26" s="35" t="b">
        <v>0</v>
      </c>
      <c r="F26" s="35" t="b">
        <v>0</v>
      </c>
      <c r="G26" s="36" t="b">
        <v>0</v>
      </c>
      <c r="H26" s="252"/>
      <c r="I26" s="229"/>
      <c r="J26" s="253"/>
    </row>
    <row r="27" spans="3:10" ht="20.149999999999999" customHeight="1" x14ac:dyDescent="0.2">
      <c r="C27" s="225" t="s">
        <v>205</v>
      </c>
      <c r="D27" s="28" t="b">
        <v>0</v>
      </c>
      <c r="E27" s="29" t="b">
        <v>0</v>
      </c>
      <c r="F27" s="29" t="b">
        <v>0</v>
      </c>
      <c r="G27" s="30" t="b">
        <v>0</v>
      </c>
      <c r="H27" s="228"/>
      <c r="I27" s="229"/>
      <c r="J27" s="231"/>
    </row>
    <row r="28" spans="3:10" ht="20.149999999999999" customHeight="1" x14ac:dyDescent="0.2">
      <c r="C28" s="226"/>
      <c r="D28" s="31" t="b">
        <v>0</v>
      </c>
      <c r="E28" s="32" t="b">
        <v>0</v>
      </c>
      <c r="F28" s="32" t="b">
        <v>0</v>
      </c>
      <c r="G28" s="33" t="b">
        <v>0</v>
      </c>
      <c r="H28" s="228"/>
      <c r="I28" s="229"/>
      <c r="J28" s="231"/>
    </row>
    <row r="29" spans="3:10" ht="20.149999999999999" customHeight="1" x14ac:dyDescent="0.2">
      <c r="C29" s="227"/>
      <c r="D29" s="34" t="b">
        <v>0</v>
      </c>
      <c r="E29" s="35" t="b">
        <v>0</v>
      </c>
      <c r="F29" s="35" t="b">
        <v>0</v>
      </c>
      <c r="G29" s="36" t="b">
        <v>0</v>
      </c>
      <c r="H29" s="228"/>
      <c r="I29" s="229"/>
      <c r="J29" s="231"/>
    </row>
    <row r="30" spans="3:10" ht="20.149999999999999" customHeight="1" x14ac:dyDescent="0.2">
      <c r="C30" s="225" t="s">
        <v>206</v>
      </c>
      <c r="D30" s="28" t="b">
        <v>0</v>
      </c>
      <c r="E30" s="29" t="b">
        <v>0</v>
      </c>
      <c r="F30" s="29" t="b">
        <v>0</v>
      </c>
      <c r="G30" s="30" t="b">
        <v>0</v>
      </c>
      <c r="H30" s="228"/>
      <c r="I30" s="229"/>
      <c r="J30" s="231"/>
    </row>
    <row r="31" spans="3:10" ht="20.149999999999999" customHeight="1" x14ac:dyDescent="0.2">
      <c r="C31" s="226"/>
      <c r="D31" s="31" t="b">
        <v>0</v>
      </c>
      <c r="E31" s="32" t="b">
        <v>0</v>
      </c>
      <c r="F31" s="32" t="b">
        <v>0</v>
      </c>
      <c r="G31" s="33" t="b">
        <v>0</v>
      </c>
      <c r="H31" s="228"/>
      <c r="I31" s="229"/>
      <c r="J31" s="231"/>
    </row>
    <row r="32" spans="3:10" ht="20.149999999999999" customHeight="1" x14ac:dyDescent="0.2">
      <c r="C32" s="227"/>
      <c r="D32" s="34" t="b">
        <v>0</v>
      </c>
      <c r="E32" s="35" t="b">
        <v>0</v>
      </c>
      <c r="F32" s="35" t="b">
        <v>0</v>
      </c>
      <c r="G32" s="36" t="b">
        <v>0</v>
      </c>
      <c r="H32" s="228"/>
      <c r="I32" s="229"/>
      <c r="J32" s="231"/>
    </row>
    <row r="33" spans="2:10" ht="20.149999999999999" customHeight="1" x14ac:dyDescent="0.2">
      <c r="C33" s="225" t="s">
        <v>207</v>
      </c>
      <c r="D33" s="28" t="b">
        <v>0</v>
      </c>
      <c r="E33" s="29" t="b">
        <v>0</v>
      </c>
      <c r="F33" s="29" t="b">
        <v>0</v>
      </c>
      <c r="G33" s="30" t="b">
        <v>0</v>
      </c>
      <c r="H33" s="228"/>
      <c r="I33" s="229"/>
      <c r="J33" s="231"/>
    </row>
    <row r="34" spans="2:10" ht="20.149999999999999" customHeight="1" x14ac:dyDescent="0.2">
      <c r="C34" s="226"/>
      <c r="D34" s="31" t="b">
        <v>0</v>
      </c>
      <c r="E34" s="32" t="b">
        <v>0</v>
      </c>
      <c r="F34" s="32" t="b">
        <v>0</v>
      </c>
      <c r="G34" s="33" t="b">
        <v>0</v>
      </c>
      <c r="H34" s="228"/>
      <c r="I34" s="229"/>
      <c r="J34" s="231"/>
    </row>
    <row r="35" spans="2:10" ht="20.149999999999999" customHeight="1" x14ac:dyDescent="0.2">
      <c r="C35" s="227"/>
      <c r="D35" s="34" t="b">
        <v>0</v>
      </c>
      <c r="E35" s="35" t="b">
        <v>0</v>
      </c>
      <c r="F35" s="35" t="b">
        <v>0</v>
      </c>
      <c r="G35" s="36" t="b">
        <v>0</v>
      </c>
      <c r="H35" s="228"/>
      <c r="I35" s="229"/>
      <c r="J35" s="231"/>
    </row>
    <row r="36" spans="2:10" ht="20.149999999999999" customHeight="1" x14ac:dyDescent="0.2">
      <c r="C36" s="225" t="s">
        <v>208</v>
      </c>
      <c r="D36" s="28" t="b">
        <v>0</v>
      </c>
      <c r="E36" s="29" t="b">
        <v>0</v>
      </c>
      <c r="F36" s="29" t="b">
        <v>0</v>
      </c>
      <c r="G36" s="30" t="b">
        <v>0</v>
      </c>
      <c r="H36" s="228"/>
      <c r="I36" s="229"/>
      <c r="J36" s="225"/>
    </row>
    <row r="37" spans="2:10" ht="20.149999999999999" customHeight="1" x14ac:dyDescent="0.2">
      <c r="C37" s="226"/>
      <c r="D37" s="31" t="b">
        <v>0</v>
      </c>
      <c r="E37" s="32" t="b">
        <v>0</v>
      </c>
      <c r="F37" s="32" t="b">
        <v>0</v>
      </c>
      <c r="G37" s="33" t="b">
        <v>0</v>
      </c>
      <c r="H37" s="228"/>
      <c r="I37" s="229"/>
      <c r="J37" s="226"/>
    </row>
    <row r="38" spans="2:10" ht="20.149999999999999" customHeight="1" x14ac:dyDescent="0.2">
      <c r="C38" s="227"/>
      <c r="D38" s="34" t="b">
        <v>0</v>
      </c>
      <c r="E38" s="35" t="b">
        <v>0</v>
      </c>
      <c r="F38" s="35" t="b">
        <v>0</v>
      </c>
      <c r="G38" s="36" t="b">
        <v>0</v>
      </c>
      <c r="H38" s="228"/>
      <c r="I38" s="229"/>
      <c r="J38" s="227"/>
    </row>
    <row r="39" spans="2:10" ht="20.149999999999999" customHeight="1" x14ac:dyDescent="0.2">
      <c r="C39" s="225" t="s">
        <v>209</v>
      </c>
      <c r="D39" s="28" t="b">
        <v>0</v>
      </c>
      <c r="E39" s="29" t="b">
        <v>0</v>
      </c>
      <c r="F39" s="29" t="b">
        <v>0</v>
      </c>
      <c r="G39" s="30" t="b">
        <v>0</v>
      </c>
      <c r="H39" s="228"/>
      <c r="I39" s="229"/>
      <c r="J39" s="231"/>
    </row>
    <row r="40" spans="2:10" ht="20.149999999999999" customHeight="1" x14ac:dyDescent="0.2">
      <c r="C40" s="226"/>
      <c r="D40" s="31" t="b">
        <v>0</v>
      </c>
      <c r="E40" s="32" t="b">
        <v>0</v>
      </c>
      <c r="F40" s="32" t="b">
        <v>0</v>
      </c>
      <c r="G40" s="33" t="b">
        <v>0</v>
      </c>
      <c r="H40" s="228"/>
      <c r="I40" s="229"/>
      <c r="J40" s="231"/>
    </row>
    <row r="41" spans="2:10" ht="20.149999999999999" customHeight="1" x14ac:dyDescent="0.2">
      <c r="C41" s="227"/>
      <c r="D41" s="34" t="b">
        <v>0</v>
      </c>
      <c r="E41" s="35" t="b">
        <v>0</v>
      </c>
      <c r="F41" s="35" t="b">
        <v>0</v>
      </c>
      <c r="G41" s="36" t="b">
        <v>0</v>
      </c>
      <c r="H41" s="228"/>
      <c r="I41" s="229"/>
      <c r="J41" s="231"/>
    </row>
    <row r="43" spans="2:10" x14ac:dyDescent="0.2">
      <c r="B43" s="6" t="s">
        <v>48</v>
      </c>
    </row>
    <row r="45" spans="2:10" ht="60" customHeight="1" x14ac:dyDescent="0.2">
      <c r="C45" s="254" t="s">
        <v>58</v>
      </c>
      <c r="D45" s="255"/>
      <c r="E45" s="254"/>
      <c r="F45" s="256"/>
      <c r="G45" s="256"/>
      <c r="H45" s="256"/>
      <c r="I45" s="256"/>
      <c r="J45" s="255"/>
    </row>
    <row r="47" spans="2:10" ht="36" customHeight="1" x14ac:dyDescent="0.2">
      <c r="C47" s="257" t="s">
        <v>76</v>
      </c>
      <c r="D47" s="257"/>
      <c r="E47" s="257"/>
      <c r="F47" s="257"/>
      <c r="G47" s="257"/>
      <c r="H47" s="257"/>
      <c r="I47" s="257"/>
      <c r="J47" s="258"/>
    </row>
  </sheetData>
  <mergeCells count="50">
    <mergeCell ref="C47:J47"/>
    <mergeCell ref="C39:C41"/>
    <mergeCell ref="H39:H41"/>
    <mergeCell ref="I39:I41"/>
    <mergeCell ref="J39:J41"/>
    <mergeCell ref="C36:C38"/>
    <mergeCell ref="H36:H38"/>
    <mergeCell ref="I36:I38"/>
    <mergeCell ref="J36:J38"/>
    <mergeCell ref="C45:D45"/>
    <mergeCell ref="E45:J45"/>
    <mergeCell ref="C30:C32"/>
    <mergeCell ref="H30:H32"/>
    <mergeCell ref="I30:I32"/>
    <mergeCell ref="J30:J32"/>
    <mergeCell ref="C33:C35"/>
    <mergeCell ref="H33:H35"/>
    <mergeCell ref="I33:I35"/>
    <mergeCell ref="J33:J35"/>
    <mergeCell ref="C24:C26"/>
    <mergeCell ref="H24:H26"/>
    <mergeCell ref="I24:I26"/>
    <mergeCell ref="J24:J26"/>
    <mergeCell ref="C27:C29"/>
    <mergeCell ref="H27:H29"/>
    <mergeCell ref="I27:I29"/>
    <mergeCell ref="J27:J29"/>
    <mergeCell ref="H15:H17"/>
    <mergeCell ref="I15:I17"/>
    <mergeCell ref="J15:J17"/>
    <mergeCell ref="C21:C23"/>
    <mergeCell ref="H21:H23"/>
    <mergeCell ref="I21:I23"/>
    <mergeCell ref="J21:J23"/>
    <mergeCell ref="C18:C20"/>
    <mergeCell ref="H18:H20"/>
    <mergeCell ref="I18:I20"/>
    <mergeCell ref="J18:J20"/>
    <mergeCell ref="D3:H3"/>
    <mergeCell ref="D5:H5"/>
    <mergeCell ref="D6:H6"/>
    <mergeCell ref="D8:H8"/>
    <mergeCell ref="C12:J12"/>
    <mergeCell ref="D13:D14"/>
    <mergeCell ref="E13:E14"/>
    <mergeCell ref="F13:F14"/>
    <mergeCell ref="G13:G14"/>
    <mergeCell ref="H13:I13"/>
    <mergeCell ref="J13:J14"/>
    <mergeCell ref="C15:C17"/>
  </mergeCells>
  <phoneticPr fontId="6"/>
  <printOptions horizontalCentered="1"/>
  <pageMargins left="0.39370078740157483" right="0.39370078740157483" top="0.51181102362204722" bottom="0.51181102362204722" header="0.51181102362204722" footer="0.51181102362204722"/>
  <pageSetup paperSize="9" scale="89" fitToHeight="2" orientation="landscape" r:id="rId1"/>
  <headerFooter alignWithMargins="0"/>
  <rowBreaks count="1" manualBreakCount="1">
    <brk id="3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5</xdr:col>
                    <xdr:colOff>584200</xdr:colOff>
                    <xdr:row>42</xdr:row>
                    <xdr:rowOff>0</xdr:rowOff>
                  </from>
                  <to>
                    <xdr:col>8</xdr:col>
                    <xdr:colOff>990600</xdr:colOff>
                    <xdr:row>43</xdr:row>
                    <xdr:rowOff>6350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5</xdr:col>
                    <xdr:colOff>95250</xdr:colOff>
                    <xdr:row>14</xdr:row>
                    <xdr:rowOff>0</xdr:rowOff>
                  </from>
                  <to>
                    <xdr:col>6</xdr:col>
                    <xdr:colOff>0</xdr:colOff>
                    <xdr:row>14</xdr:row>
                    <xdr:rowOff>146050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5</xdr:col>
                    <xdr:colOff>95250</xdr:colOff>
                    <xdr:row>15</xdr:row>
                    <xdr:rowOff>0</xdr:rowOff>
                  </from>
                  <to>
                    <xdr:col>6</xdr:col>
                    <xdr:colOff>0</xdr:colOff>
                    <xdr:row>15</xdr:row>
                    <xdr:rowOff>146050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95250</xdr:colOff>
                    <xdr:row>16</xdr:row>
                    <xdr:rowOff>0</xdr:rowOff>
                  </from>
                  <to>
                    <xdr:col>6</xdr:col>
                    <xdr:colOff>0</xdr:colOff>
                    <xdr:row>16</xdr:row>
                    <xdr:rowOff>146050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95250</xdr:colOff>
                    <xdr:row>14</xdr:row>
                    <xdr:rowOff>0</xdr:rowOff>
                  </from>
                  <to>
                    <xdr:col>4</xdr:col>
                    <xdr:colOff>0</xdr:colOff>
                    <xdr:row>14</xdr:row>
                    <xdr:rowOff>146050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95250</xdr:colOff>
                    <xdr:row>15</xdr:row>
                    <xdr:rowOff>0</xdr:rowOff>
                  </from>
                  <to>
                    <xdr:col>4</xdr:col>
                    <xdr:colOff>0</xdr:colOff>
                    <xdr:row>15</xdr:row>
                    <xdr:rowOff>146050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95250</xdr:colOff>
                    <xdr:row>16</xdr:row>
                    <xdr:rowOff>0</xdr:rowOff>
                  </from>
                  <to>
                    <xdr:col>4</xdr:col>
                    <xdr:colOff>0</xdr:colOff>
                    <xdr:row>16</xdr:row>
                    <xdr:rowOff>146050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4</xdr:col>
                    <xdr:colOff>95250</xdr:colOff>
                    <xdr:row>14</xdr:row>
                    <xdr:rowOff>0</xdr:rowOff>
                  </from>
                  <to>
                    <xdr:col>5</xdr:col>
                    <xdr:colOff>0</xdr:colOff>
                    <xdr:row>14</xdr:row>
                    <xdr:rowOff>146050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4</xdr:col>
                    <xdr:colOff>95250</xdr:colOff>
                    <xdr:row>15</xdr:row>
                    <xdr:rowOff>0</xdr:rowOff>
                  </from>
                  <to>
                    <xdr:col>5</xdr:col>
                    <xdr:colOff>0</xdr:colOff>
                    <xdr:row>15</xdr:row>
                    <xdr:rowOff>146050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4</xdr:col>
                    <xdr:colOff>95250</xdr:colOff>
                    <xdr:row>16</xdr:row>
                    <xdr:rowOff>0</xdr:rowOff>
                  </from>
                  <to>
                    <xdr:col>5</xdr:col>
                    <xdr:colOff>0</xdr:colOff>
                    <xdr:row>16</xdr:row>
                    <xdr:rowOff>146050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6</xdr:col>
                    <xdr:colOff>95250</xdr:colOff>
                    <xdr:row>14</xdr:row>
                    <xdr:rowOff>0</xdr:rowOff>
                  </from>
                  <to>
                    <xdr:col>7</xdr:col>
                    <xdr:colOff>0</xdr:colOff>
                    <xdr:row>14</xdr:row>
                    <xdr:rowOff>146050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6</xdr:col>
                    <xdr:colOff>95250</xdr:colOff>
                    <xdr:row>15</xdr:row>
                    <xdr:rowOff>0</xdr:rowOff>
                  </from>
                  <to>
                    <xdr:col>7</xdr:col>
                    <xdr:colOff>0</xdr:colOff>
                    <xdr:row>15</xdr:row>
                    <xdr:rowOff>146050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6</xdr:col>
                    <xdr:colOff>95250</xdr:colOff>
                    <xdr:row>16</xdr:row>
                    <xdr:rowOff>0</xdr:rowOff>
                  </from>
                  <to>
                    <xdr:col>7</xdr:col>
                    <xdr:colOff>0</xdr:colOff>
                    <xdr:row>16</xdr:row>
                    <xdr:rowOff>146050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5</xdr:col>
                    <xdr:colOff>95250</xdr:colOff>
                    <xdr:row>17</xdr:row>
                    <xdr:rowOff>0</xdr:rowOff>
                  </from>
                  <to>
                    <xdr:col>6</xdr:col>
                    <xdr:colOff>0</xdr:colOff>
                    <xdr:row>17</xdr:row>
                    <xdr:rowOff>146050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5</xdr:col>
                    <xdr:colOff>95250</xdr:colOff>
                    <xdr:row>18</xdr:row>
                    <xdr:rowOff>0</xdr:rowOff>
                  </from>
                  <to>
                    <xdr:col>6</xdr:col>
                    <xdr:colOff>0</xdr:colOff>
                    <xdr:row>18</xdr:row>
                    <xdr:rowOff>146050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5</xdr:col>
                    <xdr:colOff>95250</xdr:colOff>
                    <xdr:row>19</xdr:row>
                    <xdr:rowOff>0</xdr:rowOff>
                  </from>
                  <to>
                    <xdr:col>6</xdr:col>
                    <xdr:colOff>0</xdr:colOff>
                    <xdr:row>19</xdr:row>
                    <xdr:rowOff>146050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95250</xdr:colOff>
                    <xdr:row>17</xdr:row>
                    <xdr:rowOff>0</xdr:rowOff>
                  </from>
                  <to>
                    <xdr:col>4</xdr:col>
                    <xdr:colOff>0</xdr:colOff>
                    <xdr:row>17</xdr:row>
                    <xdr:rowOff>146050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3</xdr:col>
                    <xdr:colOff>95250</xdr:colOff>
                    <xdr:row>18</xdr:row>
                    <xdr:rowOff>0</xdr:rowOff>
                  </from>
                  <to>
                    <xdr:col>4</xdr:col>
                    <xdr:colOff>0</xdr:colOff>
                    <xdr:row>18</xdr:row>
                    <xdr:rowOff>146050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3</xdr:col>
                    <xdr:colOff>95250</xdr:colOff>
                    <xdr:row>19</xdr:row>
                    <xdr:rowOff>0</xdr:rowOff>
                  </from>
                  <to>
                    <xdr:col>4</xdr:col>
                    <xdr:colOff>0</xdr:colOff>
                    <xdr:row>19</xdr:row>
                    <xdr:rowOff>146050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4</xdr:col>
                    <xdr:colOff>95250</xdr:colOff>
                    <xdr:row>17</xdr:row>
                    <xdr:rowOff>0</xdr:rowOff>
                  </from>
                  <to>
                    <xdr:col>5</xdr:col>
                    <xdr:colOff>0</xdr:colOff>
                    <xdr:row>17</xdr:row>
                    <xdr:rowOff>146050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4</xdr:col>
                    <xdr:colOff>95250</xdr:colOff>
                    <xdr:row>18</xdr:row>
                    <xdr:rowOff>0</xdr:rowOff>
                  </from>
                  <to>
                    <xdr:col>5</xdr:col>
                    <xdr:colOff>0</xdr:colOff>
                    <xdr:row>18</xdr:row>
                    <xdr:rowOff>146050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4</xdr:col>
                    <xdr:colOff>95250</xdr:colOff>
                    <xdr:row>19</xdr:row>
                    <xdr:rowOff>0</xdr:rowOff>
                  </from>
                  <to>
                    <xdr:col>5</xdr:col>
                    <xdr:colOff>0</xdr:colOff>
                    <xdr:row>19</xdr:row>
                    <xdr:rowOff>146050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6</xdr:col>
                    <xdr:colOff>95250</xdr:colOff>
                    <xdr:row>17</xdr:row>
                    <xdr:rowOff>0</xdr:rowOff>
                  </from>
                  <to>
                    <xdr:col>7</xdr:col>
                    <xdr:colOff>0</xdr:colOff>
                    <xdr:row>17</xdr:row>
                    <xdr:rowOff>146050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6</xdr:col>
                    <xdr:colOff>95250</xdr:colOff>
                    <xdr:row>18</xdr:row>
                    <xdr:rowOff>0</xdr:rowOff>
                  </from>
                  <to>
                    <xdr:col>7</xdr:col>
                    <xdr:colOff>0</xdr:colOff>
                    <xdr:row>18</xdr:row>
                    <xdr:rowOff>146050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6</xdr:col>
                    <xdr:colOff>95250</xdr:colOff>
                    <xdr:row>19</xdr:row>
                    <xdr:rowOff>0</xdr:rowOff>
                  </from>
                  <to>
                    <xdr:col>7</xdr:col>
                    <xdr:colOff>0</xdr:colOff>
                    <xdr:row>19</xdr:row>
                    <xdr:rowOff>146050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5</xdr:col>
                    <xdr:colOff>95250</xdr:colOff>
                    <xdr:row>20</xdr:row>
                    <xdr:rowOff>0</xdr:rowOff>
                  </from>
                  <to>
                    <xdr:col>6</xdr:col>
                    <xdr:colOff>0</xdr:colOff>
                    <xdr:row>20</xdr:row>
                    <xdr:rowOff>146050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5</xdr:col>
                    <xdr:colOff>95250</xdr:colOff>
                    <xdr:row>21</xdr:row>
                    <xdr:rowOff>0</xdr:rowOff>
                  </from>
                  <to>
                    <xdr:col>6</xdr:col>
                    <xdr:colOff>0</xdr:colOff>
                    <xdr:row>21</xdr:row>
                    <xdr:rowOff>146050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5</xdr:col>
                    <xdr:colOff>95250</xdr:colOff>
                    <xdr:row>22</xdr:row>
                    <xdr:rowOff>0</xdr:rowOff>
                  </from>
                  <to>
                    <xdr:col>6</xdr:col>
                    <xdr:colOff>0</xdr:colOff>
                    <xdr:row>22</xdr:row>
                    <xdr:rowOff>146050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3</xdr:col>
                    <xdr:colOff>95250</xdr:colOff>
                    <xdr:row>20</xdr:row>
                    <xdr:rowOff>0</xdr:rowOff>
                  </from>
                  <to>
                    <xdr:col>4</xdr:col>
                    <xdr:colOff>0</xdr:colOff>
                    <xdr:row>20</xdr:row>
                    <xdr:rowOff>146050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3</xdr:col>
                    <xdr:colOff>95250</xdr:colOff>
                    <xdr:row>21</xdr:row>
                    <xdr:rowOff>0</xdr:rowOff>
                  </from>
                  <to>
                    <xdr:col>4</xdr:col>
                    <xdr:colOff>0</xdr:colOff>
                    <xdr:row>21</xdr:row>
                    <xdr:rowOff>146050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xdr:col>
                    <xdr:colOff>95250</xdr:colOff>
                    <xdr:row>22</xdr:row>
                    <xdr:rowOff>0</xdr:rowOff>
                  </from>
                  <to>
                    <xdr:col>4</xdr:col>
                    <xdr:colOff>0</xdr:colOff>
                    <xdr:row>22</xdr:row>
                    <xdr:rowOff>146050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4</xdr:col>
                    <xdr:colOff>95250</xdr:colOff>
                    <xdr:row>20</xdr:row>
                    <xdr:rowOff>0</xdr:rowOff>
                  </from>
                  <to>
                    <xdr:col>5</xdr:col>
                    <xdr:colOff>0</xdr:colOff>
                    <xdr:row>20</xdr:row>
                    <xdr:rowOff>146050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4</xdr:col>
                    <xdr:colOff>95250</xdr:colOff>
                    <xdr:row>21</xdr:row>
                    <xdr:rowOff>0</xdr:rowOff>
                  </from>
                  <to>
                    <xdr:col>5</xdr:col>
                    <xdr:colOff>0</xdr:colOff>
                    <xdr:row>21</xdr:row>
                    <xdr:rowOff>146050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4</xdr:col>
                    <xdr:colOff>95250</xdr:colOff>
                    <xdr:row>22</xdr:row>
                    <xdr:rowOff>0</xdr:rowOff>
                  </from>
                  <to>
                    <xdr:col>5</xdr:col>
                    <xdr:colOff>0</xdr:colOff>
                    <xdr:row>22</xdr:row>
                    <xdr:rowOff>146050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6</xdr:col>
                    <xdr:colOff>95250</xdr:colOff>
                    <xdr:row>20</xdr:row>
                    <xdr:rowOff>0</xdr:rowOff>
                  </from>
                  <to>
                    <xdr:col>7</xdr:col>
                    <xdr:colOff>0</xdr:colOff>
                    <xdr:row>20</xdr:row>
                    <xdr:rowOff>146050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6</xdr:col>
                    <xdr:colOff>95250</xdr:colOff>
                    <xdr:row>21</xdr:row>
                    <xdr:rowOff>0</xdr:rowOff>
                  </from>
                  <to>
                    <xdr:col>7</xdr:col>
                    <xdr:colOff>0</xdr:colOff>
                    <xdr:row>21</xdr:row>
                    <xdr:rowOff>146050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6</xdr:col>
                    <xdr:colOff>95250</xdr:colOff>
                    <xdr:row>22</xdr:row>
                    <xdr:rowOff>0</xdr:rowOff>
                  </from>
                  <to>
                    <xdr:col>7</xdr:col>
                    <xdr:colOff>0</xdr:colOff>
                    <xdr:row>22</xdr:row>
                    <xdr:rowOff>146050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95250</xdr:colOff>
                    <xdr:row>23</xdr:row>
                    <xdr:rowOff>0</xdr:rowOff>
                  </from>
                  <to>
                    <xdr:col>6</xdr:col>
                    <xdr:colOff>0</xdr:colOff>
                    <xdr:row>23</xdr:row>
                    <xdr:rowOff>146050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95250</xdr:colOff>
                    <xdr:row>24</xdr:row>
                    <xdr:rowOff>0</xdr:rowOff>
                  </from>
                  <to>
                    <xdr:col>6</xdr:col>
                    <xdr:colOff>0</xdr:colOff>
                    <xdr:row>24</xdr:row>
                    <xdr:rowOff>146050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95250</xdr:colOff>
                    <xdr:row>25</xdr:row>
                    <xdr:rowOff>0</xdr:rowOff>
                  </from>
                  <to>
                    <xdr:col>6</xdr:col>
                    <xdr:colOff>0</xdr:colOff>
                    <xdr:row>25</xdr:row>
                    <xdr:rowOff>146050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3</xdr:col>
                    <xdr:colOff>95250</xdr:colOff>
                    <xdr:row>23</xdr:row>
                    <xdr:rowOff>0</xdr:rowOff>
                  </from>
                  <to>
                    <xdr:col>4</xdr:col>
                    <xdr:colOff>0</xdr:colOff>
                    <xdr:row>23</xdr:row>
                    <xdr:rowOff>146050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3</xdr:col>
                    <xdr:colOff>95250</xdr:colOff>
                    <xdr:row>24</xdr:row>
                    <xdr:rowOff>0</xdr:rowOff>
                  </from>
                  <to>
                    <xdr:col>4</xdr:col>
                    <xdr:colOff>0</xdr:colOff>
                    <xdr:row>24</xdr:row>
                    <xdr:rowOff>146050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3</xdr:col>
                    <xdr:colOff>95250</xdr:colOff>
                    <xdr:row>25</xdr:row>
                    <xdr:rowOff>0</xdr:rowOff>
                  </from>
                  <to>
                    <xdr:col>4</xdr:col>
                    <xdr:colOff>0</xdr:colOff>
                    <xdr:row>25</xdr:row>
                    <xdr:rowOff>146050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4</xdr:col>
                    <xdr:colOff>95250</xdr:colOff>
                    <xdr:row>23</xdr:row>
                    <xdr:rowOff>0</xdr:rowOff>
                  </from>
                  <to>
                    <xdr:col>5</xdr:col>
                    <xdr:colOff>0</xdr:colOff>
                    <xdr:row>23</xdr:row>
                    <xdr:rowOff>146050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4</xdr:col>
                    <xdr:colOff>95250</xdr:colOff>
                    <xdr:row>24</xdr:row>
                    <xdr:rowOff>0</xdr:rowOff>
                  </from>
                  <to>
                    <xdr:col>5</xdr:col>
                    <xdr:colOff>0</xdr:colOff>
                    <xdr:row>24</xdr:row>
                    <xdr:rowOff>146050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4</xdr:col>
                    <xdr:colOff>95250</xdr:colOff>
                    <xdr:row>25</xdr:row>
                    <xdr:rowOff>0</xdr:rowOff>
                  </from>
                  <to>
                    <xdr:col>5</xdr:col>
                    <xdr:colOff>0</xdr:colOff>
                    <xdr:row>25</xdr:row>
                    <xdr:rowOff>146050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6</xdr:col>
                    <xdr:colOff>95250</xdr:colOff>
                    <xdr:row>23</xdr:row>
                    <xdr:rowOff>0</xdr:rowOff>
                  </from>
                  <to>
                    <xdr:col>7</xdr:col>
                    <xdr:colOff>0</xdr:colOff>
                    <xdr:row>23</xdr:row>
                    <xdr:rowOff>146050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6</xdr:col>
                    <xdr:colOff>95250</xdr:colOff>
                    <xdr:row>24</xdr:row>
                    <xdr:rowOff>0</xdr:rowOff>
                  </from>
                  <to>
                    <xdr:col>7</xdr:col>
                    <xdr:colOff>0</xdr:colOff>
                    <xdr:row>24</xdr:row>
                    <xdr:rowOff>146050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6</xdr:col>
                    <xdr:colOff>95250</xdr:colOff>
                    <xdr:row>25</xdr:row>
                    <xdr:rowOff>0</xdr:rowOff>
                  </from>
                  <to>
                    <xdr:col>7</xdr:col>
                    <xdr:colOff>0</xdr:colOff>
                    <xdr:row>25</xdr:row>
                    <xdr:rowOff>146050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5</xdr:col>
                    <xdr:colOff>95250</xdr:colOff>
                    <xdr:row>26</xdr:row>
                    <xdr:rowOff>0</xdr:rowOff>
                  </from>
                  <to>
                    <xdr:col>6</xdr:col>
                    <xdr:colOff>0</xdr:colOff>
                    <xdr:row>26</xdr:row>
                    <xdr:rowOff>146050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5</xdr:col>
                    <xdr:colOff>95250</xdr:colOff>
                    <xdr:row>27</xdr:row>
                    <xdr:rowOff>0</xdr:rowOff>
                  </from>
                  <to>
                    <xdr:col>6</xdr:col>
                    <xdr:colOff>0</xdr:colOff>
                    <xdr:row>27</xdr:row>
                    <xdr:rowOff>146050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5</xdr:col>
                    <xdr:colOff>95250</xdr:colOff>
                    <xdr:row>28</xdr:row>
                    <xdr:rowOff>0</xdr:rowOff>
                  </from>
                  <to>
                    <xdr:col>6</xdr:col>
                    <xdr:colOff>0</xdr:colOff>
                    <xdr:row>28</xdr:row>
                    <xdr:rowOff>146050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3</xdr:col>
                    <xdr:colOff>95250</xdr:colOff>
                    <xdr:row>26</xdr:row>
                    <xdr:rowOff>0</xdr:rowOff>
                  </from>
                  <to>
                    <xdr:col>4</xdr:col>
                    <xdr:colOff>0</xdr:colOff>
                    <xdr:row>26</xdr:row>
                    <xdr:rowOff>146050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3</xdr:col>
                    <xdr:colOff>95250</xdr:colOff>
                    <xdr:row>27</xdr:row>
                    <xdr:rowOff>0</xdr:rowOff>
                  </from>
                  <to>
                    <xdr:col>4</xdr:col>
                    <xdr:colOff>0</xdr:colOff>
                    <xdr:row>27</xdr:row>
                    <xdr:rowOff>146050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3</xdr:col>
                    <xdr:colOff>95250</xdr:colOff>
                    <xdr:row>28</xdr:row>
                    <xdr:rowOff>0</xdr:rowOff>
                  </from>
                  <to>
                    <xdr:col>4</xdr:col>
                    <xdr:colOff>0</xdr:colOff>
                    <xdr:row>28</xdr:row>
                    <xdr:rowOff>146050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4</xdr:col>
                    <xdr:colOff>95250</xdr:colOff>
                    <xdr:row>26</xdr:row>
                    <xdr:rowOff>0</xdr:rowOff>
                  </from>
                  <to>
                    <xdr:col>5</xdr:col>
                    <xdr:colOff>0</xdr:colOff>
                    <xdr:row>26</xdr:row>
                    <xdr:rowOff>146050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4</xdr:col>
                    <xdr:colOff>95250</xdr:colOff>
                    <xdr:row>27</xdr:row>
                    <xdr:rowOff>0</xdr:rowOff>
                  </from>
                  <to>
                    <xdr:col>5</xdr:col>
                    <xdr:colOff>0</xdr:colOff>
                    <xdr:row>27</xdr:row>
                    <xdr:rowOff>146050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4</xdr:col>
                    <xdr:colOff>95250</xdr:colOff>
                    <xdr:row>28</xdr:row>
                    <xdr:rowOff>0</xdr:rowOff>
                  </from>
                  <to>
                    <xdr:col>5</xdr:col>
                    <xdr:colOff>0</xdr:colOff>
                    <xdr:row>28</xdr:row>
                    <xdr:rowOff>146050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6</xdr:col>
                    <xdr:colOff>95250</xdr:colOff>
                    <xdr:row>26</xdr:row>
                    <xdr:rowOff>0</xdr:rowOff>
                  </from>
                  <to>
                    <xdr:col>7</xdr:col>
                    <xdr:colOff>0</xdr:colOff>
                    <xdr:row>26</xdr:row>
                    <xdr:rowOff>146050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6</xdr:col>
                    <xdr:colOff>95250</xdr:colOff>
                    <xdr:row>27</xdr:row>
                    <xdr:rowOff>0</xdr:rowOff>
                  </from>
                  <to>
                    <xdr:col>7</xdr:col>
                    <xdr:colOff>0</xdr:colOff>
                    <xdr:row>27</xdr:row>
                    <xdr:rowOff>146050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6</xdr:col>
                    <xdr:colOff>95250</xdr:colOff>
                    <xdr:row>28</xdr:row>
                    <xdr:rowOff>0</xdr:rowOff>
                  </from>
                  <to>
                    <xdr:col>7</xdr:col>
                    <xdr:colOff>0</xdr:colOff>
                    <xdr:row>28</xdr:row>
                    <xdr:rowOff>146050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5</xdr:col>
                    <xdr:colOff>95250</xdr:colOff>
                    <xdr:row>29</xdr:row>
                    <xdr:rowOff>0</xdr:rowOff>
                  </from>
                  <to>
                    <xdr:col>6</xdr:col>
                    <xdr:colOff>0</xdr:colOff>
                    <xdr:row>29</xdr:row>
                    <xdr:rowOff>146050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5</xdr:col>
                    <xdr:colOff>95250</xdr:colOff>
                    <xdr:row>30</xdr:row>
                    <xdr:rowOff>0</xdr:rowOff>
                  </from>
                  <to>
                    <xdr:col>6</xdr:col>
                    <xdr:colOff>0</xdr:colOff>
                    <xdr:row>30</xdr:row>
                    <xdr:rowOff>146050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5</xdr:col>
                    <xdr:colOff>95250</xdr:colOff>
                    <xdr:row>31</xdr:row>
                    <xdr:rowOff>0</xdr:rowOff>
                  </from>
                  <to>
                    <xdr:col>6</xdr:col>
                    <xdr:colOff>0</xdr:colOff>
                    <xdr:row>31</xdr:row>
                    <xdr:rowOff>146050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3</xdr:col>
                    <xdr:colOff>95250</xdr:colOff>
                    <xdr:row>29</xdr:row>
                    <xdr:rowOff>0</xdr:rowOff>
                  </from>
                  <to>
                    <xdr:col>4</xdr:col>
                    <xdr:colOff>0</xdr:colOff>
                    <xdr:row>29</xdr:row>
                    <xdr:rowOff>146050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3</xdr:col>
                    <xdr:colOff>95250</xdr:colOff>
                    <xdr:row>30</xdr:row>
                    <xdr:rowOff>0</xdr:rowOff>
                  </from>
                  <to>
                    <xdr:col>4</xdr:col>
                    <xdr:colOff>0</xdr:colOff>
                    <xdr:row>30</xdr:row>
                    <xdr:rowOff>146050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3</xdr:col>
                    <xdr:colOff>95250</xdr:colOff>
                    <xdr:row>31</xdr:row>
                    <xdr:rowOff>0</xdr:rowOff>
                  </from>
                  <to>
                    <xdr:col>4</xdr:col>
                    <xdr:colOff>0</xdr:colOff>
                    <xdr:row>31</xdr:row>
                    <xdr:rowOff>146050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4</xdr:col>
                    <xdr:colOff>95250</xdr:colOff>
                    <xdr:row>29</xdr:row>
                    <xdr:rowOff>0</xdr:rowOff>
                  </from>
                  <to>
                    <xdr:col>5</xdr:col>
                    <xdr:colOff>0</xdr:colOff>
                    <xdr:row>29</xdr:row>
                    <xdr:rowOff>146050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4</xdr:col>
                    <xdr:colOff>95250</xdr:colOff>
                    <xdr:row>30</xdr:row>
                    <xdr:rowOff>0</xdr:rowOff>
                  </from>
                  <to>
                    <xdr:col>5</xdr:col>
                    <xdr:colOff>0</xdr:colOff>
                    <xdr:row>30</xdr:row>
                    <xdr:rowOff>146050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4</xdr:col>
                    <xdr:colOff>95250</xdr:colOff>
                    <xdr:row>31</xdr:row>
                    <xdr:rowOff>0</xdr:rowOff>
                  </from>
                  <to>
                    <xdr:col>5</xdr:col>
                    <xdr:colOff>0</xdr:colOff>
                    <xdr:row>31</xdr:row>
                    <xdr:rowOff>146050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6</xdr:col>
                    <xdr:colOff>95250</xdr:colOff>
                    <xdr:row>29</xdr:row>
                    <xdr:rowOff>0</xdr:rowOff>
                  </from>
                  <to>
                    <xdr:col>7</xdr:col>
                    <xdr:colOff>0</xdr:colOff>
                    <xdr:row>29</xdr:row>
                    <xdr:rowOff>146050</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6</xdr:col>
                    <xdr:colOff>95250</xdr:colOff>
                    <xdr:row>30</xdr:row>
                    <xdr:rowOff>0</xdr:rowOff>
                  </from>
                  <to>
                    <xdr:col>7</xdr:col>
                    <xdr:colOff>0</xdr:colOff>
                    <xdr:row>30</xdr:row>
                    <xdr:rowOff>146050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6</xdr:col>
                    <xdr:colOff>95250</xdr:colOff>
                    <xdr:row>31</xdr:row>
                    <xdr:rowOff>0</xdr:rowOff>
                  </from>
                  <to>
                    <xdr:col>7</xdr:col>
                    <xdr:colOff>0</xdr:colOff>
                    <xdr:row>31</xdr:row>
                    <xdr:rowOff>146050</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5</xdr:col>
                    <xdr:colOff>95250</xdr:colOff>
                    <xdr:row>32</xdr:row>
                    <xdr:rowOff>0</xdr:rowOff>
                  </from>
                  <to>
                    <xdr:col>6</xdr:col>
                    <xdr:colOff>0</xdr:colOff>
                    <xdr:row>32</xdr:row>
                    <xdr:rowOff>146050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5</xdr:col>
                    <xdr:colOff>95250</xdr:colOff>
                    <xdr:row>33</xdr:row>
                    <xdr:rowOff>0</xdr:rowOff>
                  </from>
                  <to>
                    <xdr:col>6</xdr:col>
                    <xdr:colOff>0</xdr:colOff>
                    <xdr:row>33</xdr:row>
                    <xdr:rowOff>146050</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5</xdr:col>
                    <xdr:colOff>95250</xdr:colOff>
                    <xdr:row>34</xdr:row>
                    <xdr:rowOff>0</xdr:rowOff>
                  </from>
                  <to>
                    <xdr:col>6</xdr:col>
                    <xdr:colOff>0</xdr:colOff>
                    <xdr:row>34</xdr:row>
                    <xdr:rowOff>146050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3</xdr:col>
                    <xdr:colOff>95250</xdr:colOff>
                    <xdr:row>32</xdr:row>
                    <xdr:rowOff>0</xdr:rowOff>
                  </from>
                  <to>
                    <xdr:col>4</xdr:col>
                    <xdr:colOff>0</xdr:colOff>
                    <xdr:row>32</xdr:row>
                    <xdr:rowOff>146050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3</xdr:col>
                    <xdr:colOff>95250</xdr:colOff>
                    <xdr:row>33</xdr:row>
                    <xdr:rowOff>0</xdr:rowOff>
                  </from>
                  <to>
                    <xdr:col>4</xdr:col>
                    <xdr:colOff>0</xdr:colOff>
                    <xdr:row>33</xdr:row>
                    <xdr:rowOff>146050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3</xdr:col>
                    <xdr:colOff>95250</xdr:colOff>
                    <xdr:row>34</xdr:row>
                    <xdr:rowOff>0</xdr:rowOff>
                  </from>
                  <to>
                    <xdr:col>4</xdr:col>
                    <xdr:colOff>0</xdr:colOff>
                    <xdr:row>34</xdr:row>
                    <xdr:rowOff>146050</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4</xdr:col>
                    <xdr:colOff>95250</xdr:colOff>
                    <xdr:row>32</xdr:row>
                    <xdr:rowOff>0</xdr:rowOff>
                  </from>
                  <to>
                    <xdr:col>5</xdr:col>
                    <xdr:colOff>0</xdr:colOff>
                    <xdr:row>32</xdr:row>
                    <xdr:rowOff>146050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4</xdr:col>
                    <xdr:colOff>95250</xdr:colOff>
                    <xdr:row>33</xdr:row>
                    <xdr:rowOff>0</xdr:rowOff>
                  </from>
                  <to>
                    <xdr:col>5</xdr:col>
                    <xdr:colOff>0</xdr:colOff>
                    <xdr:row>33</xdr:row>
                    <xdr:rowOff>146050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4</xdr:col>
                    <xdr:colOff>95250</xdr:colOff>
                    <xdr:row>34</xdr:row>
                    <xdr:rowOff>0</xdr:rowOff>
                  </from>
                  <to>
                    <xdr:col>5</xdr:col>
                    <xdr:colOff>0</xdr:colOff>
                    <xdr:row>34</xdr:row>
                    <xdr:rowOff>146050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6</xdr:col>
                    <xdr:colOff>95250</xdr:colOff>
                    <xdr:row>32</xdr:row>
                    <xdr:rowOff>0</xdr:rowOff>
                  </from>
                  <to>
                    <xdr:col>7</xdr:col>
                    <xdr:colOff>0</xdr:colOff>
                    <xdr:row>32</xdr:row>
                    <xdr:rowOff>146050</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6</xdr:col>
                    <xdr:colOff>95250</xdr:colOff>
                    <xdr:row>33</xdr:row>
                    <xdr:rowOff>0</xdr:rowOff>
                  </from>
                  <to>
                    <xdr:col>7</xdr:col>
                    <xdr:colOff>0</xdr:colOff>
                    <xdr:row>33</xdr:row>
                    <xdr:rowOff>146050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6</xdr:col>
                    <xdr:colOff>95250</xdr:colOff>
                    <xdr:row>34</xdr:row>
                    <xdr:rowOff>0</xdr:rowOff>
                  </from>
                  <to>
                    <xdr:col>7</xdr:col>
                    <xdr:colOff>0</xdr:colOff>
                    <xdr:row>34</xdr:row>
                    <xdr:rowOff>146050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5</xdr:col>
                    <xdr:colOff>95250</xdr:colOff>
                    <xdr:row>35</xdr:row>
                    <xdr:rowOff>0</xdr:rowOff>
                  </from>
                  <to>
                    <xdr:col>6</xdr:col>
                    <xdr:colOff>0</xdr:colOff>
                    <xdr:row>35</xdr:row>
                    <xdr:rowOff>146050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5</xdr:col>
                    <xdr:colOff>95250</xdr:colOff>
                    <xdr:row>36</xdr:row>
                    <xdr:rowOff>0</xdr:rowOff>
                  </from>
                  <to>
                    <xdr:col>6</xdr:col>
                    <xdr:colOff>0</xdr:colOff>
                    <xdr:row>36</xdr:row>
                    <xdr:rowOff>146050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5</xdr:col>
                    <xdr:colOff>95250</xdr:colOff>
                    <xdr:row>37</xdr:row>
                    <xdr:rowOff>0</xdr:rowOff>
                  </from>
                  <to>
                    <xdr:col>6</xdr:col>
                    <xdr:colOff>0</xdr:colOff>
                    <xdr:row>37</xdr:row>
                    <xdr:rowOff>146050</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3</xdr:col>
                    <xdr:colOff>95250</xdr:colOff>
                    <xdr:row>35</xdr:row>
                    <xdr:rowOff>0</xdr:rowOff>
                  </from>
                  <to>
                    <xdr:col>4</xdr:col>
                    <xdr:colOff>0</xdr:colOff>
                    <xdr:row>35</xdr:row>
                    <xdr:rowOff>146050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3</xdr:col>
                    <xdr:colOff>95250</xdr:colOff>
                    <xdr:row>36</xdr:row>
                    <xdr:rowOff>0</xdr:rowOff>
                  </from>
                  <to>
                    <xdr:col>4</xdr:col>
                    <xdr:colOff>0</xdr:colOff>
                    <xdr:row>36</xdr:row>
                    <xdr:rowOff>146050</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3</xdr:col>
                    <xdr:colOff>95250</xdr:colOff>
                    <xdr:row>37</xdr:row>
                    <xdr:rowOff>0</xdr:rowOff>
                  </from>
                  <to>
                    <xdr:col>4</xdr:col>
                    <xdr:colOff>0</xdr:colOff>
                    <xdr:row>37</xdr:row>
                    <xdr:rowOff>146050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4</xdr:col>
                    <xdr:colOff>95250</xdr:colOff>
                    <xdr:row>35</xdr:row>
                    <xdr:rowOff>0</xdr:rowOff>
                  </from>
                  <to>
                    <xdr:col>5</xdr:col>
                    <xdr:colOff>0</xdr:colOff>
                    <xdr:row>35</xdr:row>
                    <xdr:rowOff>146050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4</xdr:col>
                    <xdr:colOff>95250</xdr:colOff>
                    <xdr:row>36</xdr:row>
                    <xdr:rowOff>0</xdr:rowOff>
                  </from>
                  <to>
                    <xdr:col>5</xdr:col>
                    <xdr:colOff>0</xdr:colOff>
                    <xdr:row>36</xdr:row>
                    <xdr:rowOff>146050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4</xdr:col>
                    <xdr:colOff>95250</xdr:colOff>
                    <xdr:row>37</xdr:row>
                    <xdr:rowOff>0</xdr:rowOff>
                  </from>
                  <to>
                    <xdr:col>5</xdr:col>
                    <xdr:colOff>0</xdr:colOff>
                    <xdr:row>37</xdr:row>
                    <xdr:rowOff>146050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6</xdr:col>
                    <xdr:colOff>95250</xdr:colOff>
                    <xdr:row>35</xdr:row>
                    <xdr:rowOff>0</xdr:rowOff>
                  </from>
                  <to>
                    <xdr:col>7</xdr:col>
                    <xdr:colOff>0</xdr:colOff>
                    <xdr:row>35</xdr:row>
                    <xdr:rowOff>146050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6</xdr:col>
                    <xdr:colOff>95250</xdr:colOff>
                    <xdr:row>36</xdr:row>
                    <xdr:rowOff>0</xdr:rowOff>
                  </from>
                  <to>
                    <xdr:col>7</xdr:col>
                    <xdr:colOff>0</xdr:colOff>
                    <xdr:row>36</xdr:row>
                    <xdr:rowOff>146050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6</xdr:col>
                    <xdr:colOff>95250</xdr:colOff>
                    <xdr:row>37</xdr:row>
                    <xdr:rowOff>0</xdr:rowOff>
                  </from>
                  <to>
                    <xdr:col>7</xdr:col>
                    <xdr:colOff>0</xdr:colOff>
                    <xdr:row>37</xdr:row>
                    <xdr:rowOff>146050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5</xdr:col>
                    <xdr:colOff>95250</xdr:colOff>
                    <xdr:row>38</xdr:row>
                    <xdr:rowOff>0</xdr:rowOff>
                  </from>
                  <to>
                    <xdr:col>6</xdr:col>
                    <xdr:colOff>0</xdr:colOff>
                    <xdr:row>38</xdr:row>
                    <xdr:rowOff>146050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5</xdr:col>
                    <xdr:colOff>95250</xdr:colOff>
                    <xdr:row>39</xdr:row>
                    <xdr:rowOff>0</xdr:rowOff>
                  </from>
                  <to>
                    <xdr:col>6</xdr:col>
                    <xdr:colOff>0</xdr:colOff>
                    <xdr:row>39</xdr:row>
                    <xdr:rowOff>146050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5</xdr:col>
                    <xdr:colOff>95250</xdr:colOff>
                    <xdr:row>40</xdr:row>
                    <xdr:rowOff>0</xdr:rowOff>
                  </from>
                  <to>
                    <xdr:col>6</xdr:col>
                    <xdr:colOff>0</xdr:colOff>
                    <xdr:row>40</xdr:row>
                    <xdr:rowOff>146050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3</xdr:col>
                    <xdr:colOff>95250</xdr:colOff>
                    <xdr:row>38</xdr:row>
                    <xdr:rowOff>0</xdr:rowOff>
                  </from>
                  <to>
                    <xdr:col>4</xdr:col>
                    <xdr:colOff>0</xdr:colOff>
                    <xdr:row>38</xdr:row>
                    <xdr:rowOff>146050</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3</xdr:col>
                    <xdr:colOff>95250</xdr:colOff>
                    <xdr:row>39</xdr:row>
                    <xdr:rowOff>0</xdr:rowOff>
                  </from>
                  <to>
                    <xdr:col>4</xdr:col>
                    <xdr:colOff>0</xdr:colOff>
                    <xdr:row>39</xdr:row>
                    <xdr:rowOff>146050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3</xdr:col>
                    <xdr:colOff>95250</xdr:colOff>
                    <xdr:row>40</xdr:row>
                    <xdr:rowOff>0</xdr:rowOff>
                  </from>
                  <to>
                    <xdr:col>4</xdr:col>
                    <xdr:colOff>0</xdr:colOff>
                    <xdr:row>40</xdr:row>
                    <xdr:rowOff>146050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4</xdr:col>
                    <xdr:colOff>95250</xdr:colOff>
                    <xdr:row>38</xdr:row>
                    <xdr:rowOff>0</xdr:rowOff>
                  </from>
                  <to>
                    <xdr:col>5</xdr:col>
                    <xdr:colOff>0</xdr:colOff>
                    <xdr:row>38</xdr:row>
                    <xdr:rowOff>146050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4</xdr:col>
                    <xdr:colOff>95250</xdr:colOff>
                    <xdr:row>39</xdr:row>
                    <xdr:rowOff>0</xdr:rowOff>
                  </from>
                  <to>
                    <xdr:col>5</xdr:col>
                    <xdr:colOff>0</xdr:colOff>
                    <xdr:row>39</xdr:row>
                    <xdr:rowOff>146050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4</xdr:col>
                    <xdr:colOff>95250</xdr:colOff>
                    <xdr:row>40</xdr:row>
                    <xdr:rowOff>0</xdr:rowOff>
                  </from>
                  <to>
                    <xdr:col>5</xdr:col>
                    <xdr:colOff>0</xdr:colOff>
                    <xdr:row>40</xdr:row>
                    <xdr:rowOff>146050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6</xdr:col>
                    <xdr:colOff>95250</xdr:colOff>
                    <xdr:row>38</xdr:row>
                    <xdr:rowOff>0</xdr:rowOff>
                  </from>
                  <to>
                    <xdr:col>7</xdr:col>
                    <xdr:colOff>0</xdr:colOff>
                    <xdr:row>38</xdr:row>
                    <xdr:rowOff>146050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6</xdr:col>
                    <xdr:colOff>95250</xdr:colOff>
                    <xdr:row>39</xdr:row>
                    <xdr:rowOff>0</xdr:rowOff>
                  </from>
                  <to>
                    <xdr:col>7</xdr:col>
                    <xdr:colOff>0</xdr:colOff>
                    <xdr:row>39</xdr:row>
                    <xdr:rowOff>146050</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6</xdr:col>
                    <xdr:colOff>95250</xdr:colOff>
                    <xdr:row>40</xdr:row>
                    <xdr:rowOff>0</xdr:rowOff>
                  </from>
                  <to>
                    <xdr:col>7</xdr:col>
                    <xdr:colOff>0</xdr:colOff>
                    <xdr:row>40</xdr:row>
                    <xdr:rowOff>146050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59"/>
  <sheetViews>
    <sheetView zoomScale="96" zoomScaleNormal="96" workbookViewId="0"/>
  </sheetViews>
  <sheetFormatPr defaultColWidth="9" defaultRowHeight="13" x14ac:dyDescent="0.2"/>
  <cols>
    <col min="1" max="2" width="2.08984375" style="80" customWidth="1"/>
    <col min="3" max="3" width="15.453125" style="80" customWidth="1"/>
    <col min="4" max="4" width="27.36328125" style="80" customWidth="1"/>
    <col min="5" max="5" width="27.08984375" style="80" customWidth="1"/>
    <col min="6" max="6" width="15.6328125" style="80" customWidth="1"/>
    <col min="7" max="16384" width="9" style="80"/>
  </cols>
  <sheetData>
    <row r="1" spans="1:6" ht="16.5" x14ac:dyDescent="0.2">
      <c r="F1" s="7" t="s">
        <v>188</v>
      </c>
    </row>
    <row r="2" spans="1:6" ht="16.5" x14ac:dyDescent="0.2">
      <c r="A2" s="8" t="s">
        <v>35</v>
      </c>
      <c r="B2" s="8"/>
    </row>
    <row r="5" spans="1:6" ht="18" customHeight="1" x14ac:dyDescent="0.2">
      <c r="C5" s="9" t="s">
        <v>23</v>
      </c>
      <c r="D5" s="262" t="str">
        <f>TRIM('【様式３-１】物品'!D3:H3)</f>
        <v/>
      </c>
      <c r="E5" s="263"/>
      <c r="F5" s="10" t="s">
        <v>24</v>
      </c>
    </row>
    <row r="7" spans="1:6" ht="18" customHeight="1" x14ac:dyDescent="0.2">
      <c r="C7" s="9" t="s">
        <v>36</v>
      </c>
      <c r="D7" s="262" t="str">
        <f>TRIM('【様式３-１】物品'!D5:H5)</f>
        <v/>
      </c>
      <c r="E7" s="263"/>
      <c r="F7" s="10" t="s">
        <v>24</v>
      </c>
    </row>
    <row r="8" spans="1:6" ht="18" customHeight="1" x14ac:dyDescent="0.2">
      <c r="C8" s="11" t="s">
        <v>37</v>
      </c>
      <c r="D8" s="262" t="str">
        <f>TRIM('【様式３-１】物品'!D6:H6)</f>
        <v/>
      </c>
      <c r="E8" s="263"/>
      <c r="F8" s="10" t="s">
        <v>24</v>
      </c>
    </row>
    <row r="9" spans="1:6" x14ac:dyDescent="0.2">
      <c r="C9" s="114"/>
      <c r="D9" s="114"/>
      <c r="E9" s="114"/>
    </row>
    <row r="10" spans="1:6" ht="30" customHeight="1" x14ac:dyDescent="0.2">
      <c r="C10" s="9" t="s">
        <v>38</v>
      </c>
      <c r="D10" s="262" t="str">
        <f>TRIM('【様式３-１】物品'!D8:H8)</f>
        <v/>
      </c>
      <c r="E10" s="263"/>
      <c r="F10" s="10" t="s">
        <v>24</v>
      </c>
    </row>
    <row r="11" spans="1:6" ht="13.4" customHeight="1" x14ac:dyDescent="0.2"/>
    <row r="12" spans="1:6" x14ac:dyDescent="0.2">
      <c r="A12" s="80" t="s">
        <v>97</v>
      </c>
    </row>
    <row r="13" spans="1:6" ht="45" customHeight="1" x14ac:dyDescent="0.2">
      <c r="C13" s="254"/>
      <c r="D13" s="256"/>
      <c r="E13" s="256"/>
      <c r="F13" s="261"/>
    </row>
    <row r="14" spans="1:6" ht="13.4" customHeight="1" x14ac:dyDescent="0.2"/>
    <row r="15" spans="1:6" x14ac:dyDescent="0.2">
      <c r="A15" s="80" t="s">
        <v>98</v>
      </c>
    </row>
    <row r="16" spans="1:6" ht="45" customHeight="1" x14ac:dyDescent="0.2">
      <c r="C16" s="254"/>
      <c r="D16" s="256"/>
      <c r="E16" s="256"/>
      <c r="F16" s="261"/>
    </row>
    <row r="17" spans="1:6" ht="13.4" customHeight="1" x14ac:dyDescent="0.2"/>
    <row r="18" spans="1:6" ht="13.5" customHeight="1" x14ac:dyDescent="0.2">
      <c r="C18" s="80" t="s">
        <v>73</v>
      </c>
    </row>
    <row r="19" spans="1:6" ht="18" customHeight="1" x14ac:dyDescent="0.2">
      <c r="C19" s="225" t="s">
        <v>39</v>
      </c>
      <c r="D19" s="16" t="s">
        <v>12</v>
      </c>
      <c r="E19" s="16" t="s">
        <v>40</v>
      </c>
      <c r="F19" s="16" t="s">
        <v>41</v>
      </c>
    </row>
    <row r="20" spans="1:6" ht="18" customHeight="1" x14ac:dyDescent="0.2">
      <c r="C20" s="259"/>
      <c r="D20" s="82"/>
      <c r="E20" s="82"/>
      <c r="F20" s="93"/>
    </row>
    <row r="21" spans="1:6" ht="18" customHeight="1" x14ac:dyDescent="0.2">
      <c r="C21" s="259"/>
      <c r="D21" s="73"/>
      <c r="E21" s="73"/>
      <c r="F21" s="73"/>
    </row>
    <row r="22" spans="1:6" ht="18" customHeight="1" x14ac:dyDescent="0.2">
      <c r="C22" s="259"/>
      <c r="D22" s="73"/>
      <c r="E22" s="73"/>
      <c r="F22" s="73"/>
    </row>
    <row r="23" spans="1:6" ht="18" customHeight="1" x14ac:dyDescent="0.2">
      <c r="C23" s="259"/>
      <c r="D23" s="73"/>
      <c r="E23" s="73"/>
      <c r="F23" s="73"/>
    </row>
    <row r="24" spans="1:6" ht="18" customHeight="1" x14ac:dyDescent="0.2">
      <c r="C24" s="259"/>
      <c r="D24" s="73"/>
      <c r="E24" s="73"/>
      <c r="F24" s="73"/>
    </row>
    <row r="25" spans="1:6" ht="18" customHeight="1" x14ac:dyDescent="0.2">
      <c r="C25" s="259"/>
      <c r="D25" s="73"/>
      <c r="E25" s="73"/>
      <c r="F25" s="73"/>
    </row>
    <row r="26" spans="1:6" ht="18" customHeight="1" x14ac:dyDescent="0.2">
      <c r="C26" s="259"/>
      <c r="D26" s="83"/>
      <c r="E26" s="83"/>
      <c r="F26" s="86"/>
    </row>
    <row r="27" spans="1:6" ht="18" customHeight="1" x14ac:dyDescent="0.2">
      <c r="C27" s="259"/>
      <c r="D27" s="83"/>
      <c r="E27" s="83"/>
      <c r="F27" s="83"/>
    </row>
    <row r="28" spans="1:6" ht="18" customHeight="1" x14ac:dyDescent="0.2">
      <c r="C28" s="259"/>
      <c r="D28" s="83"/>
      <c r="E28" s="83"/>
      <c r="F28" s="83"/>
    </row>
    <row r="29" spans="1:6" ht="18" customHeight="1" x14ac:dyDescent="0.2">
      <c r="C29" s="260"/>
      <c r="D29" s="84"/>
      <c r="E29" s="84"/>
      <c r="F29" s="84"/>
    </row>
    <row r="30" spans="1:6" ht="13.4" customHeight="1" x14ac:dyDescent="0.2"/>
    <row r="31" spans="1:6" ht="15.75" customHeight="1" x14ac:dyDescent="0.2">
      <c r="A31" s="80" t="s">
        <v>125</v>
      </c>
    </row>
    <row r="32" spans="1:6" s="65" customFormat="1" ht="18" customHeight="1" x14ac:dyDescent="0.2">
      <c r="C32" s="66" t="s">
        <v>118</v>
      </c>
      <c r="D32" s="66" t="s">
        <v>119</v>
      </c>
      <c r="E32" s="66" t="s">
        <v>121</v>
      </c>
      <c r="F32" s="66" t="s">
        <v>120</v>
      </c>
    </row>
    <row r="33" spans="1:6" ht="18" customHeight="1" x14ac:dyDescent="0.2">
      <c r="C33" s="64"/>
      <c r="D33" s="68"/>
      <c r="E33" s="64"/>
      <c r="F33" s="70"/>
    </row>
    <row r="34" spans="1:6" ht="18" customHeight="1" x14ac:dyDescent="0.2">
      <c r="C34" s="71"/>
      <c r="D34" s="72"/>
      <c r="E34" s="71"/>
      <c r="F34" s="71"/>
    </row>
    <row r="35" spans="1:6" ht="18" customHeight="1" x14ac:dyDescent="0.2">
      <c r="C35" s="71"/>
      <c r="D35" s="69"/>
      <c r="E35" s="67"/>
      <c r="F35" s="71"/>
    </row>
    <row r="36" spans="1:6" ht="18" customHeight="1" x14ac:dyDescent="0.2">
      <c r="C36" s="73"/>
      <c r="D36" s="73"/>
      <c r="E36" s="73"/>
      <c r="F36" s="73"/>
    </row>
    <row r="37" spans="1:6" ht="18" customHeight="1" x14ac:dyDescent="0.2">
      <c r="C37" s="73"/>
      <c r="D37" s="73"/>
      <c r="E37" s="73"/>
      <c r="F37" s="73"/>
    </row>
    <row r="38" spans="1:6" ht="18" customHeight="1" x14ac:dyDescent="0.2">
      <c r="C38" s="67"/>
      <c r="D38" s="69"/>
      <c r="E38" s="67"/>
      <c r="F38" s="67"/>
    </row>
    <row r="39" spans="1:6" ht="18" customHeight="1" x14ac:dyDescent="0.2">
      <c r="C39" s="67"/>
      <c r="D39" s="69"/>
      <c r="E39" s="67"/>
      <c r="F39" s="67"/>
    </row>
    <row r="40" spans="1:6" ht="18" customHeight="1" x14ac:dyDescent="0.2">
      <c r="C40" s="67"/>
      <c r="D40" s="69"/>
      <c r="E40" s="67"/>
      <c r="F40" s="67"/>
    </row>
    <row r="41" spans="1:6" ht="18" customHeight="1" x14ac:dyDescent="0.2">
      <c r="C41" s="67"/>
      <c r="D41" s="69"/>
      <c r="E41" s="67"/>
      <c r="F41" s="67"/>
    </row>
    <row r="42" spans="1:6" ht="18" customHeight="1" x14ac:dyDescent="0.2">
      <c r="C42" s="71"/>
      <c r="D42" s="72"/>
      <c r="E42" s="71"/>
      <c r="F42" s="71"/>
    </row>
    <row r="43" spans="1:6" ht="18" customHeight="1" x14ac:dyDescent="0.2">
      <c r="C43" s="74"/>
      <c r="D43" s="75"/>
      <c r="E43" s="74"/>
      <c r="F43" s="74"/>
    </row>
    <row r="44" spans="1:6" ht="13.4" customHeight="1" x14ac:dyDescent="0.2"/>
    <row r="45" spans="1:6" x14ac:dyDescent="0.2">
      <c r="A45" s="80" t="s">
        <v>122</v>
      </c>
    </row>
    <row r="46" spans="1:6" ht="45" customHeight="1" x14ac:dyDescent="0.2">
      <c r="C46" s="254"/>
      <c r="D46" s="256"/>
      <c r="E46" s="256"/>
      <c r="F46" s="261"/>
    </row>
    <row r="47" spans="1:6" ht="13.4" customHeight="1" x14ac:dyDescent="0.2"/>
    <row r="48" spans="1:6" ht="26.25" customHeight="1" x14ac:dyDescent="0.2">
      <c r="C48" s="267" t="s">
        <v>42</v>
      </c>
      <c r="D48" s="269"/>
      <c r="E48" s="254"/>
      <c r="F48" s="261"/>
    </row>
    <row r="49" spans="1:6" ht="26.25" customHeight="1" x14ac:dyDescent="0.2">
      <c r="C49" s="267" t="s">
        <v>43</v>
      </c>
      <c r="D49" s="268"/>
      <c r="E49" s="254"/>
      <c r="F49" s="261"/>
    </row>
    <row r="50" spans="1:6" ht="13.4" customHeight="1" x14ac:dyDescent="0.2"/>
    <row r="51" spans="1:6" x14ac:dyDescent="0.2">
      <c r="A51" s="80" t="s">
        <v>180</v>
      </c>
    </row>
    <row r="52" spans="1:6" ht="45" customHeight="1" x14ac:dyDescent="0.2">
      <c r="C52" s="254"/>
      <c r="D52" s="256"/>
      <c r="E52" s="256"/>
      <c r="F52" s="261"/>
    </row>
    <row r="54" spans="1:6" x14ac:dyDescent="0.2">
      <c r="A54" s="115" t="s">
        <v>191</v>
      </c>
      <c r="B54" s="115"/>
      <c r="C54" s="115"/>
      <c r="D54" s="115"/>
      <c r="E54" s="115"/>
    </row>
    <row r="55" spans="1:6" ht="138.65" customHeight="1" x14ac:dyDescent="0.2">
      <c r="C55" s="270"/>
      <c r="D55" s="271"/>
      <c r="E55" s="271"/>
      <c r="F55" s="272"/>
    </row>
    <row r="56" spans="1:6" ht="13.4" customHeight="1" x14ac:dyDescent="0.2"/>
    <row r="57" spans="1:6" x14ac:dyDescent="0.2">
      <c r="A57" s="80" t="s">
        <v>170</v>
      </c>
    </row>
    <row r="58" spans="1:6" ht="45" customHeight="1" x14ac:dyDescent="0.2">
      <c r="C58" s="264"/>
      <c r="D58" s="265"/>
      <c r="E58" s="265"/>
      <c r="F58" s="266"/>
    </row>
    <row r="59" spans="1:6" ht="13.4" customHeight="1" x14ac:dyDescent="0.2"/>
  </sheetData>
  <sheetProtection selectLockedCells="1" selectUnlockedCells="1"/>
  <mergeCells count="15">
    <mergeCell ref="C52:F52"/>
    <mergeCell ref="C58:F58"/>
    <mergeCell ref="C46:F46"/>
    <mergeCell ref="C49:D49"/>
    <mergeCell ref="C48:D48"/>
    <mergeCell ref="E48:F48"/>
    <mergeCell ref="E49:F49"/>
    <mergeCell ref="C55:F55"/>
    <mergeCell ref="C19:C29"/>
    <mergeCell ref="C16:F16"/>
    <mergeCell ref="D5:E5"/>
    <mergeCell ref="D7:E7"/>
    <mergeCell ref="D8:E8"/>
    <mergeCell ref="C13:F13"/>
    <mergeCell ref="D10:E10"/>
  </mergeCells>
  <phoneticPr fontId="6"/>
  <printOptions horizontalCentered="1"/>
  <pageMargins left="0.59055118110236227" right="0.59055118110236227" top="0.78740157480314965" bottom="0.78740157480314965" header="0.51181102362204722" footer="0.51181102362204722"/>
  <pageSetup paperSize="9" fitToHeight="1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87"/>
  <sheetViews>
    <sheetView zoomScale="96" zoomScaleNormal="96" zoomScaleSheetLayoutView="100" workbookViewId="0"/>
  </sheetViews>
  <sheetFormatPr defaultColWidth="9" defaultRowHeight="13" x14ac:dyDescent="0.2"/>
  <cols>
    <col min="1" max="2" width="2.08984375" style="80" customWidth="1"/>
    <col min="3" max="3" width="18.6328125" style="80" customWidth="1"/>
    <col min="4" max="4" width="27.36328125" style="80" customWidth="1"/>
    <col min="5" max="5" width="27.08984375" style="80" customWidth="1"/>
    <col min="6" max="6" width="15.6328125" style="80" customWidth="1"/>
    <col min="7" max="16384" width="9" style="80"/>
  </cols>
  <sheetData>
    <row r="1" spans="1:6" ht="16.5" x14ac:dyDescent="0.2">
      <c r="F1" s="7" t="s">
        <v>189</v>
      </c>
    </row>
    <row r="2" spans="1:6" ht="16.5" x14ac:dyDescent="0.2">
      <c r="A2" s="8" t="s">
        <v>67</v>
      </c>
      <c r="B2" s="8"/>
    </row>
    <row r="5" spans="1:6" ht="18" customHeight="1" x14ac:dyDescent="0.2">
      <c r="C5" s="9" t="s">
        <v>0</v>
      </c>
      <c r="D5" s="262" t="str">
        <f>IF(【様式２】!E7="役務",【様式１】!B8,"")</f>
        <v/>
      </c>
      <c r="E5" s="263"/>
      <c r="F5" s="10" t="s">
        <v>24</v>
      </c>
    </row>
    <row r="7" spans="1:6" ht="18" customHeight="1" x14ac:dyDescent="0.2">
      <c r="C7" s="9" t="s">
        <v>10</v>
      </c>
      <c r="D7" s="262" t="str">
        <f>IF(【様式２】!E7="役務","役務","")</f>
        <v/>
      </c>
      <c r="E7" s="263"/>
      <c r="F7" s="10" t="s">
        <v>24</v>
      </c>
    </row>
    <row r="8" spans="1:6" ht="18" customHeight="1" x14ac:dyDescent="0.2">
      <c r="C8" s="11" t="s">
        <v>11</v>
      </c>
      <c r="D8" s="262" t="str">
        <f>IF(D7="役務",【様式２】!B9,"")</f>
        <v/>
      </c>
      <c r="E8" s="263"/>
      <c r="F8" s="10" t="s">
        <v>24</v>
      </c>
    </row>
    <row r="9" spans="1:6" x14ac:dyDescent="0.2">
      <c r="C9" s="114"/>
      <c r="D9" s="114"/>
      <c r="E9" s="114"/>
    </row>
    <row r="10" spans="1:6" ht="18.75" customHeight="1" x14ac:dyDescent="0.2">
      <c r="A10" s="80" t="s">
        <v>156</v>
      </c>
    </row>
    <row r="11" spans="1:6" x14ac:dyDescent="0.2">
      <c r="B11" s="80" t="s">
        <v>157</v>
      </c>
    </row>
    <row r="12" spans="1:6" ht="22" x14ac:dyDescent="0.2">
      <c r="C12" s="17" t="s">
        <v>173</v>
      </c>
      <c r="D12" s="19" t="s">
        <v>14</v>
      </c>
      <c r="E12" s="13" t="s">
        <v>74</v>
      </c>
    </row>
    <row r="13" spans="1:6" ht="26.25" customHeight="1" x14ac:dyDescent="0.2">
      <c r="C13" s="81"/>
      <c r="D13" s="82"/>
      <c r="E13" s="82"/>
    </row>
    <row r="14" spans="1:6" ht="26.25" customHeight="1" x14ac:dyDescent="0.2">
      <c r="C14" s="83"/>
      <c r="D14" s="83"/>
      <c r="E14" s="83"/>
    </row>
    <row r="15" spans="1:6" ht="26.25" customHeight="1" x14ac:dyDescent="0.2">
      <c r="C15" s="83"/>
      <c r="D15" s="83"/>
      <c r="E15" s="83"/>
    </row>
    <row r="16" spans="1:6" ht="26.25" customHeight="1" x14ac:dyDescent="0.2">
      <c r="C16" s="83"/>
      <c r="D16" s="83"/>
      <c r="E16" s="83"/>
    </row>
    <row r="17" spans="2:6" ht="26.25" customHeight="1" x14ac:dyDescent="0.2">
      <c r="C17" s="84"/>
      <c r="D17" s="84"/>
      <c r="E17" s="84"/>
    </row>
    <row r="19" spans="2:6" x14ac:dyDescent="0.2">
      <c r="B19" s="80" t="s">
        <v>71</v>
      </c>
    </row>
    <row r="20" spans="2:6" x14ac:dyDescent="0.2">
      <c r="C20" s="65" t="s">
        <v>158</v>
      </c>
    </row>
    <row r="21" spans="2:6" ht="25.5" customHeight="1" x14ac:dyDescent="0.2">
      <c r="C21" s="275" t="str">
        <f>IF(C13="","",C13)</f>
        <v/>
      </c>
      <c r="D21" s="276"/>
      <c r="E21" s="277"/>
    </row>
    <row r="23" spans="2:6" x14ac:dyDescent="0.2">
      <c r="C23" s="15" t="s">
        <v>65</v>
      </c>
      <c r="D23" s="16" t="s">
        <v>7</v>
      </c>
      <c r="E23" s="19" t="s">
        <v>8</v>
      </c>
      <c r="F23" s="16" t="s">
        <v>9</v>
      </c>
    </row>
    <row r="24" spans="2:6" ht="41.25" customHeight="1" x14ac:dyDescent="0.2">
      <c r="C24" s="17" t="s">
        <v>59</v>
      </c>
      <c r="D24" s="17"/>
      <c r="E24" s="17"/>
      <c r="F24" s="17"/>
    </row>
    <row r="25" spans="2:6" ht="40.5" customHeight="1" x14ac:dyDescent="0.2">
      <c r="C25" s="17" t="s">
        <v>60</v>
      </c>
      <c r="D25" s="17"/>
      <c r="E25" s="17"/>
      <c r="F25" s="13"/>
    </row>
    <row r="26" spans="2:6" ht="40.5" customHeight="1" x14ac:dyDescent="0.2">
      <c r="C26" s="17" t="s">
        <v>64</v>
      </c>
      <c r="D26" s="17"/>
      <c r="E26" s="17"/>
      <c r="F26" s="17"/>
    </row>
    <row r="27" spans="2:6" ht="40.5" customHeight="1" x14ac:dyDescent="0.2">
      <c r="C27" s="17" t="s">
        <v>150</v>
      </c>
      <c r="D27" s="17"/>
      <c r="E27" s="17"/>
      <c r="F27" s="17"/>
    </row>
    <row r="28" spans="2:6" ht="40.5" customHeight="1" x14ac:dyDescent="0.2">
      <c r="C28" s="17" t="s">
        <v>151</v>
      </c>
      <c r="D28" s="17"/>
      <c r="E28" s="17"/>
      <c r="F28" s="13"/>
    </row>
    <row r="29" spans="2:6" ht="40.5" customHeight="1" x14ac:dyDescent="0.2">
      <c r="C29" s="17" t="s">
        <v>152</v>
      </c>
      <c r="D29" s="17"/>
      <c r="E29" s="17"/>
      <c r="F29" s="13"/>
    </row>
    <row r="30" spans="2:6" ht="40.5" customHeight="1" x14ac:dyDescent="0.2">
      <c r="C30" s="17" t="s">
        <v>153</v>
      </c>
      <c r="D30" s="17"/>
      <c r="E30" s="17"/>
      <c r="F30" s="13"/>
    </row>
    <row r="31" spans="2:6" ht="40.5" customHeight="1" x14ac:dyDescent="0.2">
      <c r="C31" s="17" t="s">
        <v>154</v>
      </c>
      <c r="D31" s="17"/>
      <c r="E31" s="17"/>
      <c r="F31" s="13"/>
    </row>
    <row r="32" spans="2:6" ht="40.5" customHeight="1" x14ac:dyDescent="0.2">
      <c r="C32" s="17" t="s">
        <v>155</v>
      </c>
      <c r="D32" s="17"/>
      <c r="E32" s="17"/>
      <c r="F32" s="17"/>
    </row>
    <row r="34" spans="1:6" ht="13.5" customHeight="1" x14ac:dyDescent="0.2">
      <c r="B34" s="80" t="s">
        <v>167</v>
      </c>
    </row>
    <row r="35" spans="1:6" ht="45" customHeight="1" x14ac:dyDescent="0.2">
      <c r="C35" s="254"/>
      <c r="D35" s="256"/>
      <c r="E35" s="256"/>
      <c r="F35" s="261"/>
    </row>
    <row r="37" spans="1:6" ht="18.75" customHeight="1" x14ac:dyDescent="0.2">
      <c r="A37" s="80" t="s">
        <v>159</v>
      </c>
    </row>
    <row r="38" spans="1:6" ht="13.5" customHeight="1" x14ac:dyDescent="0.2">
      <c r="B38" s="80" t="s">
        <v>72</v>
      </c>
    </row>
    <row r="39" spans="1:6" ht="45" customHeight="1" x14ac:dyDescent="0.2">
      <c r="C39" s="254"/>
      <c r="D39" s="256"/>
      <c r="E39" s="256"/>
      <c r="F39" s="261"/>
    </row>
    <row r="40" spans="1:6" ht="13.5" customHeight="1" x14ac:dyDescent="0.2">
      <c r="C40" s="2"/>
      <c r="D40" s="2"/>
      <c r="E40" s="2"/>
      <c r="F40" s="2"/>
    </row>
    <row r="41" spans="1:6" ht="13.5" customHeight="1" x14ac:dyDescent="0.2">
      <c r="B41" s="80" t="s">
        <v>160</v>
      </c>
    </row>
    <row r="42" spans="1:6" x14ac:dyDescent="0.2">
      <c r="C42" s="225" t="s">
        <v>174</v>
      </c>
      <c r="D42" s="16" t="s">
        <v>161</v>
      </c>
      <c r="E42" s="16" t="s">
        <v>162</v>
      </c>
      <c r="F42" s="18" t="s">
        <v>13</v>
      </c>
    </row>
    <row r="43" spans="1:6" x14ac:dyDescent="0.2">
      <c r="C43" s="273"/>
      <c r="D43" s="82"/>
      <c r="E43" s="82"/>
      <c r="F43" s="85"/>
    </row>
    <row r="44" spans="1:6" x14ac:dyDescent="0.2">
      <c r="C44" s="273"/>
      <c r="D44" s="83"/>
      <c r="E44" s="83"/>
      <c r="F44" s="86"/>
    </row>
    <row r="45" spans="1:6" x14ac:dyDescent="0.2">
      <c r="C45" s="273"/>
      <c r="D45" s="73"/>
      <c r="E45" s="73"/>
      <c r="F45" s="73"/>
    </row>
    <row r="46" spans="1:6" x14ac:dyDescent="0.2">
      <c r="C46" s="273"/>
      <c r="D46" s="73"/>
      <c r="E46" s="73"/>
      <c r="F46" s="73"/>
    </row>
    <row r="47" spans="1:6" x14ac:dyDescent="0.2">
      <c r="C47" s="273"/>
      <c r="D47" s="73"/>
      <c r="E47" s="73"/>
      <c r="F47" s="73"/>
    </row>
    <row r="48" spans="1:6" x14ac:dyDescent="0.2">
      <c r="C48" s="273"/>
      <c r="D48" s="73"/>
      <c r="E48" s="73"/>
      <c r="F48" s="73"/>
    </row>
    <row r="49" spans="2:6" x14ac:dyDescent="0.2">
      <c r="C49" s="273"/>
      <c r="D49" s="73"/>
      <c r="E49" s="73"/>
      <c r="F49" s="73"/>
    </row>
    <row r="50" spans="2:6" x14ac:dyDescent="0.2">
      <c r="C50" s="273"/>
      <c r="D50" s="73"/>
      <c r="E50" s="73"/>
      <c r="F50" s="73"/>
    </row>
    <row r="51" spans="2:6" x14ac:dyDescent="0.2">
      <c r="C51" s="273"/>
      <c r="D51" s="73"/>
      <c r="E51" s="73"/>
      <c r="F51" s="73"/>
    </row>
    <row r="52" spans="2:6" x14ac:dyDescent="0.2">
      <c r="C52" s="274"/>
      <c r="D52" s="84"/>
      <c r="E52" s="84"/>
      <c r="F52" s="87"/>
    </row>
    <row r="54" spans="2:6" ht="13.5" customHeight="1" x14ac:dyDescent="0.2">
      <c r="B54" s="80" t="s">
        <v>175</v>
      </c>
    </row>
    <row r="55" spans="2:6" ht="18" customHeight="1" x14ac:dyDescent="0.2">
      <c r="C55" s="62" t="s">
        <v>118</v>
      </c>
      <c r="D55" s="62" t="s">
        <v>123</v>
      </c>
      <c r="E55" s="76" t="s">
        <v>124</v>
      </c>
      <c r="F55" s="62" t="s">
        <v>120</v>
      </c>
    </row>
    <row r="56" spans="2:6" ht="18" customHeight="1" x14ac:dyDescent="0.2">
      <c r="C56" s="64"/>
      <c r="D56" s="68"/>
      <c r="E56" s="64"/>
      <c r="F56" s="70"/>
    </row>
    <row r="57" spans="2:6" ht="18" customHeight="1" x14ac:dyDescent="0.2">
      <c r="C57" s="71"/>
      <c r="D57" s="72"/>
      <c r="E57" s="71"/>
      <c r="F57" s="71"/>
    </row>
    <row r="58" spans="2:6" ht="18" customHeight="1" x14ac:dyDescent="0.2">
      <c r="C58" s="71"/>
      <c r="D58" s="69"/>
      <c r="E58" s="67"/>
      <c r="F58" s="71"/>
    </row>
    <row r="59" spans="2:6" ht="18" customHeight="1" x14ac:dyDescent="0.2">
      <c r="C59" s="73"/>
      <c r="D59" s="73"/>
      <c r="E59" s="73"/>
      <c r="F59" s="73"/>
    </row>
    <row r="60" spans="2:6" ht="18" customHeight="1" x14ac:dyDescent="0.2">
      <c r="C60" s="73"/>
      <c r="D60" s="73"/>
      <c r="E60" s="73"/>
      <c r="F60" s="73"/>
    </row>
    <row r="61" spans="2:6" ht="18" customHeight="1" x14ac:dyDescent="0.2">
      <c r="C61" s="67"/>
      <c r="D61" s="69"/>
      <c r="E61" s="67"/>
      <c r="F61" s="67"/>
    </row>
    <row r="62" spans="2:6" ht="18" customHeight="1" x14ac:dyDescent="0.2">
      <c r="C62" s="67"/>
      <c r="D62" s="69"/>
      <c r="E62" s="67"/>
      <c r="F62" s="67"/>
    </row>
    <row r="63" spans="2:6" ht="18" customHeight="1" x14ac:dyDescent="0.2">
      <c r="C63" s="67"/>
      <c r="D63" s="69"/>
      <c r="E63" s="67"/>
      <c r="F63" s="71"/>
    </row>
    <row r="64" spans="2:6" ht="18" customHeight="1" x14ac:dyDescent="0.2">
      <c r="C64" s="88"/>
      <c r="D64" s="89"/>
      <c r="E64" s="88"/>
      <c r="F64" s="88"/>
    </row>
    <row r="65" spans="1:6" x14ac:dyDescent="0.2">
      <c r="C65" s="63"/>
      <c r="D65" s="116"/>
      <c r="E65" s="116"/>
      <c r="F65" s="116"/>
    </row>
    <row r="66" spans="1:6" ht="13.5" customHeight="1" x14ac:dyDescent="0.2">
      <c r="B66" s="80" t="s">
        <v>163</v>
      </c>
    </row>
    <row r="67" spans="1:6" ht="45" customHeight="1" x14ac:dyDescent="0.2">
      <c r="C67" s="254"/>
      <c r="D67" s="256"/>
      <c r="E67" s="256"/>
      <c r="F67" s="261"/>
    </row>
    <row r="69" spans="1:6" ht="26.25" customHeight="1" x14ac:dyDescent="0.2">
      <c r="C69" s="267" t="s">
        <v>164</v>
      </c>
      <c r="D69" s="268"/>
      <c r="E69" s="254"/>
      <c r="F69" s="261"/>
    </row>
    <row r="70" spans="1:6" ht="26.25" customHeight="1" x14ac:dyDescent="0.2">
      <c r="C70" s="267" t="s">
        <v>165</v>
      </c>
      <c r="D70" s="268"/>
      <c r="E70" s="254"/>
      <c r="F70" s="261"/>
    </row>
    <row r="71" spans="1:6" x14ac:dyDescent="0.2">
      <c r="C71" s="14"/>
      <c r="D71" s="14"/>
      <c r="E71" s="114"/>
      <c r="F71" s="114"/>
    </row>
    <row r="72" spans="1:6" ht="13.5" customHeight="1" x14ac:dyDescent="0.2">
      <c r="B72" s="80" t="s">
        <v>179</v>
      </c>
    </row>
    <row r="73" spans="1:6" ht="45" customHeight="1" x14ac:dyDescent="0.2">
      <c r="C73" s="254"/>
      <c r="D73" s="256"/>
      <c r="E73" s="256"/>
      <c r="F73" s="261"/>
    </row>
    <row r="75" spans="1:6" ht="17.25" customHeight="1" x14ac:dyDescent="0.2">
      <c r="A75" s="80" t="s">
        <v>166</v>
      </c>
    </row>
    <row r="76" spans="1:6" ht="18.75" customHeight="1" x14ac:dyDescent="0.2">
      <c r="C76" s="17" t="s">
        <v>68</v>
      </c>
      <c r="D76" s="13" t="s">
        <v>69</v>
      </c>
      <c r="E76" s="13" t="s">
        <v>70</v>
      </c>
    </row>
    <row r="77" spans="1:6" ht="22" customHeight="1" x14ac:dyDescent="0.2">
      <c r="C77" s="81"/>
      <c r="D77" s="82"/>
      <c r="E77" s="82"/>
    </row>
    <row r="78" spans="1:6" ht="22" customHeight="1" x14ac:dyDescent="0.2">
      <c r="C78" s="83"/>
      <c r="D78" s="83"/>
      <c r="E78" s="83"/>
    </row>
    <row r="79" spans="1:6" ht="22" customHeight="1" x14ac:dyDescent="0.2">
      <c r="C79" s="83"/>
      <c r="D79" s="83"/>
      <c r="E79" s="83"/>
    </row>
    <row r="80" spans="1:6" ht="22" customHeight="1" x14ac:dyDescent="0.2">
      <c r="C80" s="83"/>
      <c r="D80" s="83"/>
      <c r="E80" s="83"/>
    </row>
    <row r="81" spans="1:6" ht="22" customHeight="1" x14ac:dyDescent="0.2">
      <c r="C81" s="84"/>
      <c r="D81" s="84"/>
      <c r="E81" s="84"/>
    </row>
    <row r="83" spans="1:6" x14ac:dyDescent="0.2">
      <c r="A83" s="80" t="s">
        <v>171</v>
      </c>
    </row>
    <row r="84" spans="1:6" ht="45" customHeight="1" x14ac:dyDescent="0.2">
      <c r="C84" s="254"/>
      <c r="D84" s="256"/>
      <c r="E84" s="256"/>
      <c r="F84" s="261"/>
    </row>
    <row r="86" spans="1:6" x14ac:dyDescent="0.2">
      <c r="A86" s="115" t="s">
        <v>192</v>
      </c>
      <c r="B86" s="115"/>
      <c r="C86" s="115"/>
      <c r="D86" s="115"/>
      <c r="E86" s="115"/>
    </row>
    <row r="87" spans="1:6" ht="75.650000000000006" customHeight="1" x14ac:dyDescent="0.2">
      <c r="C87" s="270"/>
      <c r="D87" s="271"/>
      <c r="E87" s="271"/>
      <c r="F87" s="272"/>
    </row>
  </sheetData>
  <sheetProtection selectLockedCells="1" selectUnlockedCells="1"/>
  <mergeCells count="15">
    <mergeCell ref="C87:F87"/>
    <mergeCell ref="C70:D70"/>
    <mergeCell ref="E70:F70"/>
    <mergeCell ref="D5:E5"/>
    <mergeCell ref="D7:E7"/>
    <mergeCell ref="D8:E8"/>
    <mergeCell ref="C35:F35"/>
    <mergeCell ref="C39:F39"/>
    <mergeCell ref="C42:C52"/>
    <mergeCell ref="C21:E21"/>
    <mergeCell ref="C67:F67"/>
    <mergeCell ref="C69:D69"/>
    <mergeCell ref="E69:F69"/>
    <mergeCell ref="C73:F73"/>
    <mergeCell ref="C84:F84"/>
  </mergeCells>
  <phoneticPr fontId="5"/>
  <printOptions horizontalCentered="1"/>
  <pageMargins left="0.59055118110236227" right="0.59055118110236227" top="0.78740157480314965" bottom="0.78740157480314965" header="0.51181102362204722" footer="0.51181102362204722"/>
  <pageSetup paperSize="9" scale="98" fitToHeight="0" orientation="portrait" r:id="rId1"/>
  <headerFooter alignWithMargins="0"/>
  <rowBreaks count="1" manualBreakCount="1">
    <brk id="73"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5"/>
  <sheetViews>
    <sheetView workbookViewId="0">
      <selection activeCell="D24" sqref="D24"/>
    </sheetView>
  </sheetViews>
  <sheetFormatPr defaultColWidth="9" defaultRowHeight="12" x14ac:dyDescent="0.2"/>
  <cols>
    <col min="1" max="1" width="11.36328125" style="1" bestFit="1" customWidth="1"/>
    <col min="2" max="16384" width="9" style="1"/>
  </cols>
  <sheetData>
    <row r="1" spans="1:5" x14ac:dyDescent="0.2">
      <c r="A1" s="1" t="s">
        <v>44</v>
      </c>
      <c r="B1" s="1" t="s">
        <v>52</v>
      </c>
      <c r="C1" s="3" t="s">
        <v>55</v>
      </c>
      <c r="D1" s="3" t="s">
        <v>92</v>
      </c>
    </row>
    <row r="2" spans="1:5" x14ac:dyDescent="0.2">
      <c r="A2" s="1" t="s">
        <v>54</v>
      </c>
      <c r="B2" s="1" t="s">
        <v>54</v>
      </c>
      <c r="C2" s="1" t="s">
        <v>95</v>
      </c>
      <c r="D2" s="1" t="s">
        <v>95</v>
      </c>
      <c r="E2" s="1" t="s">
        <v>96</v>
      </c>
    </row>
    <row r="3" spans="1:5" x14ac:dyDescent="0.2">
      <c r="A3" s="1" t="s">
        <v>46</v>
      </c>
      <c r="B3" s="1" t="s">
        <v>50</v>
      </c>
      <c r="C3" s="1" t="s">
        <v>57</v>
      </c>
      <c r="D3" s="1" t="s">
        <v>77</v>
      </c>
    </row>
    <row r="4" spans="1:5" x14ac:dyDescent="0.2">
      <c r="A4" s="1" t="s">
        <v>53</v>
      </c>
      <c r="B4" s="1" t="s">
        <v>51</v>
      </c>
      <c r="C4" s="1" t="s">
        <v>66</v>
      </c>
      <c r="D4" s="1" t="s">
        <v>78</v>
      </c>
    </row>
    <row r="5" spans="1:5" x14ac:dyDescent="0.2">
      <c r="A5" s="1" t="s">
        <v>49</v>
      </c>
      <c r="C5" s="1">
        <v>1</v>
      </c>
      <c r="D5" s="1" t="s">
        <v>102</v>
      </c>
    </row>
    <row r="6" spans="1:5" x14ac:dyDescent="0.2">
      <c r="A6" s="1" t="s">
        <v>56</v>
      </c>
      <c r="D6" s="1" t="s">
        <v>132</v>
      </c>
    </row>
    <row r="7" spans="1:5" x14ac:dyDescent="0.2">
      <c r="D7" s="1" t="s">
        <v>133</v>
      </c>
    </row>
    <row r="8" spans="1:5" x14ac:dyDescent="0.2">
      <c r="D8" s="1" t="s">
        <v>134</v>
      </c>
    </row>
    <row r="9" spans="1:5" x14ac:dyDescent="0.2">
      <c r="D9" s="1" t="s">
        <v>131</v>
      </c>
    </row>
    <row r="10" spans="1:5" x14ac:dyDescent="0.2">
      <c r="D10" s="1" t="s">
        <v>79</v>
      </c>
    </row>
    <row r="11" spans="1:5" x14ac:dyDescent="0.2">
      <c r="D11" s="1" t="s">
        <v>80</v>
      </c>
    </row>
    <row r="12" spans="1:5" x14ac:dyDescent="0.2">
      <c r="D12" s="1" t="s">
        <v>81</v>
      </c>
    </row>
    <row r="13" spans="1:5" x14ac:dyDescent="0.2">
      <c r="D13" s="1" t="s">
        <v>82</v>
      </c>
    </row>
    <row r="14" spans="1:5" x14ac:dyDescent="0.2">
      <c r="D14" s="1" t="s">
        <v>83</v>
      </c>
    </row>
    <row r="15" spans="1:5" x14ac:dyDescent="0.2">
      <c r="D15" s="1" t="s">
        <v>84</v>
      </c>
    </row>
    <row r="16" spans="1:5" x14ac:dyDescent="0.2">
      <c r="D16" s="1" t="s">
        <v>149</v>
      </c>
    </row>
    <row r="17" spans="4:4" x14ac:dyDescent="0.2">
      <c r="D17" s="1" t="s">
        <v>85</v>
      </c>
    </row>
    <row r="18" spans="4:4" x14ac:dyDescent="0.2">
      <c r="D18" s="1" t="s">
        <v>86</v>
      </c>
    </row>
    <row r="19" spans="4:4" x14ac:dyDescent="0.2">
      <c r="D19" s="1" t="s">
        <v>87</v>
      </c>
    </row>
    <row r="20" spans="4:4" x14ac:dyDescent="0.2">
      <c r="D20" s="1" t="s">
        <v>88</v>
      </c>
    </row>
    <row r="21" spans="4:4" x14ac:dyDescent="0.2">
      <c r="D21" s="1" t="s">
        <v>126</v>
      </c>
    </row>
    <row r="22" spans="4:4" x14ac:dyDescent="0.2">
      <c r="D22" s="1" t="s">
        <v>89</v>
      </c>
    </row>
    <row r="23" spans="4:4" x14ac:dyDescent="0.2">
      <c r="D23" s="1" t="s">
        <v>90</v>
      </c>
    </row>
    <row r="24" spans="4:4" x14ac:dyDescent="0.2">
      <c r="D24" s="1">
        <v>1</v>
      </c>
    </row>
    <row r="25" spans="4:4" x14ac:dyDescent="0.2">
      <c r="D25" s="1" t="str">
        <f ca="1">IF(D24=1,E2,OFFSET($D$1,$D$24,0))</f>
        <v>提案品目の分野が設定されていません</v>
      </c>
    </row>
  </sheetData>
  <phoneticPr fontId="6"/>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【様式０】</vt:lpstr>
      <vt:lpstr>【様式１】</vt:lpstr>
      <vt:lpstr>【様式２】</vt:lpstr>
      <vt:lpstr>【様式３-１】物品</vt:lpstr>
      <vt:lpstr>【様式３-２】物品</vt:lpstr>
      <vt:lpstr>【様式３】役務</vt:lpstr>
      <vt:lpstr>【様式０】!Print_Area</vt:lpstr>
      <vt:lpstr>【様式３】役務!Print_Area</vt:lpstr>
      <vt:lpstr>'【様式３-１】物品'!Print_Area</vt:lpstr>
      <vt:lpstr>【様式３】役務!Print_Titles</vt:lpstr>
      <vt:lpstr>'【様式３-１】物品'!Print_Titles</vt:lpstr>
      <vt:lpstr>'【様式３-２】物品'!Print_Titles</vt:lpstr>
    </vt:vector>
  </TitlesOfParts>
  <Company>環境庁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環境庁</dc:creator>
  <cp:lastModifiedBy>阿邉 雄</cp:lastModifiedBy>
  <cp:lastPrinted>2019-04-12T05:26:22Z</cp:lastPrinted>
  <dcterms:created xsi:type="dcterms:W3CDTF">2002-06-13T10:27:33Z</dcterms:created>
  <dcterms:modified xsi:type="dcterms:W3CDTF">2022-04-26T05:07:30Z</dcterms:modified>
</cp:coreProperties>
</file>