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mc:AlternateContent xmlns:mc="http://schemas.openxmlformats.org/markup-compatibility/2006">
    <mc:Choice Requires="x15">
      <x15ac:absPath xmlns:x15ac="http://schemas.microsoft.com/office/spreadsheetml/2010/11/ac" url="C:\Users\2010\Desktop\0720分\【05-1】_\"/>
    </mc:Choice>
  </mc:AlternateContent>
  <xr:revisionPtr revIDLastSave="0" documentId="13_ncr:1_{034FFF64-702F-4650-B1C6-B393008B770C}" xr6:coauthVersionLast="47" xr6:coauthVersionMax="47" xr10:uidLastSave="{00000000-0000-0000-0000-000000000000}"/>
  <bookViews>
    <workbookView xWindow="3045" yWindow="0" windowWidth="17190" windowHeight="15135" xr2:uid="{00000000-000D-0000-FFFF-FFFF00000000}"/>
  </bookViews>
  <sheets>
    <sheet name="1-1-1-15" sheetId="7" r:id="rId1"/>
  </sheets>
  <definedNames>
    <definedName name="BLPH1" hidden="1">#REF!</definedName>
    <definedName name="BLPH2" hidden="1">#REF!</definedName>
    <definedName name="BLPH3" hidden="1">#REF!</definedName>
    <definedName name="BLPH4" hidden="1">#REF!</definedName>
    <definedName name="SpreadsheetBuilder_1"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H17" i="7" l="1"/>
  <c r="G17" i="7"/>
  <c r="C17" i="7"/>
  <c r="B17" i="7"/>
</calcChain>
</file>

<file path=xl/sharedStrings.xml><?xml version="1.0" encoding="utf-8"?>
<sst xmlns="http://schemas.openxmlformats.org/spreadsheetml/2006/main" count="42" uniqueCount="30">
  <si>
    <t>米国</t>
    <rPh sb="0" eb="2">
      <t>ベイコク</t>
    </rPh>
    <phoneticPr fontId="1"/>
  </si>
  <si>
    <t>英国</t>
    <rPh sb="0" eb="2">
      <t>エイコク</t>
    </rPh>
    <phoneticPr fontId="1"/>
  </si>
  <si>
    <t>日本</t>
    <rPh sb="0" eb="2">
      <t>ニホン</t>
    </rPh>
    <phoneticPr fontId="1"/>
  </si>
  <si>
    <t>フランス</t>
    <phoneticPr fontId="1"/>
  </si>
  <si>
    <t>イタリア</t>
    <phoneticPr fontId="1"/>
  </si>
  <si>
    <t>オーストリア</t>
    <phoneticPr fontId="1"/>
  </si>
  <si>
    <t>ドイツ</t>
    <phoneticPr fontId="1"/>
  </si>
  <si>
    <t>韓国</t>
    <rPh sb="0" eb="2">
      <t>カンコク</t>
    </rPh>
    <phoneticPr fontId="1"/>
  </si>
  <si>
    <t>フィンランド</t>
    <phoneticPr fontId="1"/>
  </si>
  <si>
    <t>スペイン</t>
    <phoneticPr fontId="1"/>
  </si>
  <si>
    <t>ギリシャ</t>
    <phoneticPr fontId="1"/>
  </si>
  <si>
    <t>スウェーデン</t>
    <phoneticPr fontId="1"/>
  </si>
  <si>
    <t>ポルトガル</t>
    <phoneticPr fontId="1"/>
  </si>
  <si>
    <t>ベルギー</t>
    <phoneticPr fontId="1"/>
  </si>
  <si>
    <t>総額</t>
    <rPh sb="0" eb="2">
      <t>ソウガク</t>
    </rPh>
    <phoneticPr fontId="1"/>
  </si>
  <si>
    <t>（億ドル）</t>
    <rPh sb="1" eb="2">
      <t>オク</t>
    </rPh>
    <phoneticPr fontId="1"/>
  </si>
  <si>
    <t>（％）</t>
    <phoneticPr fontId="1"/>
  </si>
  <si>
    <t>ロシアへの国際与信残高</t>
    <rPh sb="5" eb="7">
      <t>コクサイ</t>
    </rPh>
    <rPh sb="7" eb="9">
      <t>ヨシン</t>
    </rPh>
    <rPh sb="9" eb="11">
      <t>ザンダカ</t>
    </rPh>
    <phoneticPr fontId="1"/>
  </si>
  <si>
    <t>ロシアへの国際与信残高全体に占める割合</t>
    <rPh sb="5" eb="7">
      <t>コクサイ</t>
    </rPh>
    <rPh sb="7" eb="9">
      <t>ヨシン</t>
    </rPh>
    <rPh sb="9" eb="11">
      <t>ザンダカ</t>
    </rPh>
    <rPh sb="11" eb="13">
      <t>ゼンタイ</t>
    </rPh>
    <rPh sb="14" eb="15">
      <t>シ</t>
    </rPh>
    <rPh sb="17" eb="19">
      <t>ワリアイ</t>
    </rPh>
    <phoneticPr fontId="1"/>
  </si>
  <si>
    <t>自国の国際与信残高全体に占めるロシアの割合</t>
    <rPh sb="0" eb="2">
      <t>ジコク</t>
    </rPh>
    <rPh sb="3" eb="5">
      <t>コクサイ</t>
    </rPh>
    <rPh sb="5" eb="7">
      <t>ヨシン</t>
    </rPh>
    <rPh sb="7" eb="9">
      <t>ザンダカ</t>
    </rPh>
    <rPh sb="9" eb="11">
      <t>ゼンタイ</t>
    </rPh>
    <rPh sb="12" eb="13">
      <t>シ</t>
    </rPh>
    <rPh sb="19" eb="21">
      <t>ワリアイ</t>
    </rPh>
    <phoneticPr fontId="1"/>
  </si>
  <si>
    <t>ウクライナへの国際与信残高</t>
    <rPh sb="7" eb="9">
      <t>コクサイ</t>
    </rPh>
    <rPh sb="9" eb="11">
      <t>ヨシン</t>
    </rPh>
    <rPh sb="11" eb="13">
      <t>ザンダカ</t>
    </rPh>
    <phoneticPr fontId="1"/>
  </si>
  <si>
    <t>ウクライナへの国際与信残高全体に占める割合</t>
    <rPh sb="7" eb="9">
      <t>コクサイ</t>
    </rPh>
    <rPh sb="9" eb="11">
      <t>ヨシン</t>
    </rPh>
    <rPh sb="11" eb="13">
      <t>ザンダカ</t>
    </rPh>
    <rPh sb="13" eb="15">
      <t>ゼンタイ</t>
    </rPh>
    <rPh sb="16" eb="17">
      <t>シ</t>
    </rPh>
    <rPh sb="19" eb="21">
      <t>ワリアイ</t>
    </rPh>
    <phoneticPr fontId="1"/>
  </si>
  <si>
    <t>自国の国際与信残高全体に占めるウクライナの割合</t>
    <rPh sb="0" eb="2">
      <t>ジコク</t>
    </rPh>
    <rPh sb="3" eb="5">
      <t>コクサイ</t>
    </rPh>
    <rPh sb="5" eb="7">
      <t>ヨシン</t>
    </rPh>
    <rPh sb="7" eb="9">
      <t>ザンダカ</t>
    </rPh>
    <rPh sb="9" eb="11">
      <t>ゼンタイ</t>
    </rPh>
    <rPh sb="12" eb="13">
      <t>シ</t>
    </rPh>
    <rPh sb="21" eb="23">
      <t>ワリアイ</t>
    </rPh>
    <phoneticPr fontId="1"/>
  </si>
  <si>
    <t>その他</t>
    <rPh sb="2" eb="3">
      <t>タ</t>
    </rPh>
    <phoneticPr fontId="1"/>
  </si>
  <si>
    <t>ロシアへの国際与信動向（2021年12月末時点）</t>
    <rPh sb="5" eb="7">
      <t>コクサイ</t>
    </rPh>
    <rPh sb="7" eb="9">
      <t>ヨシン</t>
    </rPh>
    <rPh sb="9" eb="11">
      <t>ドウコウ</t>
    </rPh>
    <rPh sb="16" eb="17">
      <t>ネン</t>
    </rPh>
    <rPh sb="19" eb="20">
      <t>ガツ</t>
    </rPh>
    <rPh sb="20" eb="21">
      <t>マツ</t>
    </rPh>
    <rPh sb="21" eb="23">
      <t>ジテン</t>
    </rPh>
    <phoneticPr fontId="1"/>
  </si>
  <si>
    <t>ウクライナへの国際与信動向（2021年12月末時点）</t>
    <rPh sb="7" eb="9">
      <t>コクサイ</t>
    </rPh>
    <rPh sb="9" eb="11">
      <t>ヨシン</t>
    </rPh>
    <rPh sb="11" eb="13">
      <t>ドウコウ</t>
    </rPh>
    <rPh sb="18" eb="19">
      <t>ネン</t>
    </rPh>
    <rPh sb="21" eb="22">
      <t>ガツ</t>
    </rPh>
    <rPh sb="22" eb="23">
      <t>マツ</t>
    </rPh>
    <rPh sb="23" eb="25">
      <t>ジテン</t>
    </rPh>
    <phoneticPr fontId="1"/>
  </si>
  <si>
    <t>第Ⅰ-1-1-15 図　ロシアとウクライナに対する各国金融機関の国際与信残高</t>
    <phoneticPr fontId="1"/>
  </si>
  <si>
    <t>備考2：括弧内の数値は各国の国際与信残高に占めるロシアもしくはウクライナの割合</t>
  </si>
  <si>
    <t>資料：BIS から作成。</t>
  </si>
  <si>
    <t>備考1：最終リスクベース。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</si>
</sst>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_ "/>
    <numFmt numFmtId="177" formatCode="#,##0.0_ "/>
    <numFmt numFmtId="178" formatCode="#,##0.00_ "/>
    <numFmt numFmtId="179" formatCode="0.0_ "/>
    <numFmt numFmtId="180" formatCode="0.00_ "/>
    <numFmt numFmtId="181" formatCode="0.000_ "/>
  </numFmts>
  <fonts count="24"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color theme="0"/>
      <name val="ＭＳ Ｐゴシック"/>
      <family val="2"/>
      <charset val="128"/>
      <scheme val="minor"/>
    </font>
    <font>
      <sz val="11"/>
      <name val="ＭＳ Ｐゴシック"/>
      <family val="3"/>
      <charset val="128"/>
    </font>
    <font>
      <sz val="11"/>
      <color theme="1"/>
      <name val="ＭＳ Ｐゴシック"/>
      <family val="2"/>
      <scheme val="minor"/>
    </font>
    <font>
      <sz val="11"/>
      <color theme="1"/>
      <name val="ＭＳ Ｐゴシック"/>
      <family val="2"/>
      <charset val="128"/>
      <scheme val="minor"/>
    </font>
    <font>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57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0"/>
      <color theme="1"/>
      <name val="ＭＳ Ｐゴシック"/>
      <family val="3"/>
      <charset val="128"/>
    </font>
    <font>
      <sz val="10"/>
      <color theme="0"/>
      <name val="ＭＳ Ｐゴシック"/>
      <family val="3"/>
      <charset val="128"/>
    </font>
  </fonts>
  <fills count="34">
    <fill>
      <patternFill patternType="none"/>
    </fill>
    <fill>
      <patternFill patternType="gray125"/>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style="thin">
        <color indexed="64"/>
      </right>
      <top style="thin">
        <color indexed="64"/>
      </top>
      <bottom/>
      <diagonal/>
    </border>
    <border>
      <left style="thin">
        <color theme="0"/>
      </left>
      <right style="thin">
        <color theme="0"/>
      </right>
      <top/>
      <bottom/>
      <diagonal/>
    </border>
    <border diagonalDown="1">
      <left style="thin">
        <color indexed="64"/>
      </left>
      <right style="thin">
        <color theme="0"/>
      </right>
      <top style="thin">
        <color indexed="64"/>
      </top>
      <bottom/>
      <diagonal style="thin">
        <color theme="0"/>
      </diagonal>
    </border>
    <border diagonalDown="1">
      <left style="thin">
        <color indexed="64"/>
      </left>
      <right style="thin">
        <color theme="0"/>
      </right>
      <top/>
      <bottom/>
      <diagonal style="thin">
        <color theme="0"/>
      </diagonal>
    </border>
    <border>
      <left style="thin">
        <color theme="0"/>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5">
    <xf numFmtId="0" fontId="0" fillId="0" borderId="0">
      <alignment vertical="center"/>
    </xf>
    <xf numFmtId="0" fontId="4" fillId="0" borderId="0"/>
    <xf numFmtId="0" fontId="4" fillId="0" borderId="0">
      <alignment vertical="center"/>
    </xf>
    <xf numFmtId="0" fontId="5" fillId="0" borderId="0"/>
    <xf numFmtId="0" fontId="7" fillId="0" borderId="0" applyNumberFormat="0" applyFill="0" applyBorder="0" applyAlignment="0" applyProtection="0">
      <alignment vertical="center"/>
    </xf>
    <xf numFmtId="0" fontId="6" fillId="9" borderId="15" applyNumberFormat="0" applyFont="0" applyAlignment="0" applyProtection="0">
      <alignment vertical="center"/>
    </xf>
    <xf numFmtId="0" fontId="8" fillId="0" borderId="8" applyNumberFormat="0" applyFill="0" applyAlignment="0" applyProtection="0">
      <alignment vertical="center"/>
    </xf>
    <xf numFmtId="0" fontId="9" fillId="0" borderId="9" applyNumberFormat="0" applyFill="0" applyAlignment="0" applyProtection="0">
      <alignment vertical="center"/>
    </xf>
    <xf numFmtId="0" fontId="10" fillId="0" borderId="10" applyNumberFormat="0" applyFill="0" applyAlignment="0" applyProtection="0">
      <alignment vertical="center"/>
    </xf>
    <xf numFmtId="0" fontId="10" fillId="0" borderId="0" applyNumberFormat="0" applyFill="0" applyBorder="0" applyAlignment="0" applyProtection="0">
      <alignment vertical="center"/>
    </xf>
    <xf numFmtId="0" fontId="11" fillId="3" borderId="0" applyNumberFormat="0" applyBorder="0" applyAlignment="0" applyProtection="0">
      <alignment vertical="center"/>
    </xf>
    <xf numFmtId="0" fontId="12" fillId="4" borderId="0" applyNumberFormat="0" applyBorder="0" applyAlignment="0" applyProtection="0">
      <alignment vertical="center"/>
    </xf>
    <xf numFmtId="0" fontId="13" fillId="5" borderId="0" applyNumberFormat="0" applyBorder="0" applyAlignment="0" applyProtection="0">
      <alignment vertical="center"/>
    </xf>
    <xf numFmtId="0" fontId="14" fillId="6" borderId="11" applyNumberFormat="0" applyAlignment="0" applyProtection="0">
      <alignment vertical="center"/>
    </xf>
    <xf numFmtId="0" fontId="15" fillId="7" borderId="12" applyNumberFormat="0" applyAlignment="0" applyProtection="0">
      <alignment vertical="center"/>
    </xf>
    <xf numFmtId="0" fontId="16" fillId="7" borderId="11" applyNumberFormat="0" applyAlignment="0" applyProtection="0">
      <alignment vertical="center"/>
    </xf>
    <xf numFmtId="0" fontId="17" fillId="0" borderId="13" applyNumberFormat="0" applyFill="0" applyAlignment="0" applyProtection="0">
      <alignment vertical="center"/>
    </xf>
    <xf numFmtId="0" fontId="18" fillId="8" borderId="14" applyNumberForma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16" applyNumberFormat="0" applyFill="0" applyAlignment="0" applyProtection="0">
      <alignment vertical="center"/>
    </xf>
    <xf numFmtId="0" fontId="3" fillId="10" borderId="0" applyNumberFormat="0" applyBorder="0" applyAlignment="0" applyProtection="0">
      <alignment vertical="center"/>
    </xf>
    <xf numFmtId="0" fontId="6" fillId="11" borderId="0" applyNumberFormat="0" applyBorder="0" applyAlignment="0" applyProtection="0">
      <alignment vertical="center"/>
    </xf>
    <xf numFmtId="0" fontId="6" fillId="12" borderId="0" applyNumberFormat="0" applyBorder="0" applyAlignment="0" applyProtection="0">
      <alignment vertical="center"/>
    </xf>
    <xf numFmtId="0" fontId="6" fillId="13" borderId="0" applyNumberFormat="0" applyBorder="0" applyAlignment="0" applyProtection="0">
      <alignment vertical="center"/>
    </xf>
    <xf numFmtId="0" fontId="3"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3"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3" fillId="22" borderId="0" applyNumberFormat="0" applyBorder="0" applyAlignment="0" applyProtection="0">
      <alignment vertical="center"/>
    </xf>
    <xf numFmtId="0" fontId="6" fillId="23" borderId="0" applyNumberFormat="0" applyBorder="0" applyAlignment="0" applyProtection="0">
      <alignment vertical="center"/>
    </xf>
    <xf numFmtId="0" fontId="6" fillId="24" borderId="0" applyNumberFormat="0" applyBorder="0" applyAlignment="0" applyProtection="0">
      <alignment vertical="center"/>
    </xf>
    <xf numFmtId="0" fontId="6" fillId="25" borderId="0" applyNumberFormat="0" applyBorder="0" applyAlignment="0" applyProtection="0">
      <alignment vertical="center"/>
    </xf>
    <xf numFmtId="0" fontId="3" fillId="26" borderId="0" applyNumberFormat="0" applyBorder="0" applyAlignment="0" applyProtection="0">
      <alignment vertical="center"/>
    </xf>
    <xf numFmtId="0" fontId="6" fillId="27" borderId="0" applyNumberFormat="0" applyBorder="0" applyAlignment="0" applyProtection="0">
      <alignment vertical="center"/>
    </xf>
    <xf numFmtId="0" fontId="6" fillId="28" borderId="0" applyNumberFormat="0" applyBorder="0" applyAlignment="0" applyProtection="0">
      <alignment vertical="center"/>
    </xf>
    <xf numFmtId="0" fontId="6" fillId="29" borderId="0" applyNumberFormat="0" applyBorder="0" applyAlignment="0" applyProtection="0">
      <alignment vertical="center"/>
    </xf>
    <xf numFmtId="0" fontId="3" fillId="30" borderId="0" applyNumberFormat="0" applyBorder="0" applyAlignment="0" applyProtection="0">
      <alignment vertical="center"/>
    </xf>
    <xf numFmtId="0" fontId="6" fillId="31" borderId="0" applyNumberFormat="0" applyBorder="0" applyAlignment="0" applyProtection="0">
      <alignment vertical="center"/>
    </xf>
    <xf numFmtId="0" fontId="6" fillId="32" borderId="0" applyNumberFormat="0" applyBorder="0" applyAlignment="0" applyProtection="0">
      <alignment vertical="center"/>
    </xf>
    <xf numFmtId="0" fontId="6" fillId="33" borderId="0" applyNumberFormat="0" applyBorder="0" applyAlignment="0" applyProtection="0">
      <alignment vertical="center"/>
    </xf>
  </cellStyleXfs>
  <cellXfs count="24">
    <xf numFmtId="0" fontId="0" fillId="0" borderId="0" xfId="0">
      <alignment vertical="center"/>
    </xf>
    <xf numFmtId="0" fontId="2" fillId="0" borderId="0" xfId="0" applyFont="1">
      <alignment vertical="center"/>
    </xf>
    <xf numFmtId="176" fontId="2" fillId="0" borderId="0" xfId="0" applyNumberFormat="1" applyFont="1">
      <alignment vertical="center"/>
    </xf>
    <xf numFmtId="177" fontId="2" fillId="0" borderId="0" xfId="0" applyNumberFormat="1" applyFont="1">
      <alignment vertical="center"/>
    </xf>
    <xf numFmtId="0" fontId="22" fillId="0" borderId="0" xfId="0" applyFont="1" applyAlignment="1">
      <alignment horizontal="left" vertical="center"/>
    </xf>
    <xf numFmtId="0" fontId="22" fillId="0" borderId="0" xfId="0" applyFont="1">
      <alignment vertical="center"/>
    </xf>
    <xf numFmtId="176" fontId="23" fillId="2" borderId="2" xfId="0" applyNumberFormat="1" applyFont="1" applyFill="1" applyBorder="1" applyAlignment="1">
      <alignment horizontal="center" vertical="center"/>
    </xf>
    <xf numFmtId="177" fontId="23" fillId="2" borderId="2" xfId="0" applyNumberFormat="1" applyFont="1" applyFill="1" applyBorder="1" applyAlignment="1">
      <alignment horizontal="center" vertical="center"/>
    </xf>
    <xf numFmtId="0" fontId="23" fillId="2" borderId="3" xfId="0" applyFont="1" applyFill="1" applyBorder="1" applyAlignment="1">
      <alignment horizontal="center" vertical="center"/>
    </xf>
    <xf numFmtId="176" fontId="23" fillId="2" borderId="4" xfId="0" applyNumberFormat="1" applyFont="1" applyFill="1" applyBorder="1" applyAlignment="1">
      <alignment horizontal="center" vertical="center"/>
    </xf>
    <xf numFmtId="177" fontId="23" fillId="2" borderId="4" xfId="0" applyNumberFormat="1" applyFont="1" applyFill="1" applyBorder="1" applyAlignment="1">
      <alignment horizontal="center" vertical="center"/>
    </xf>
    <xf numFmtId="0" fontId="23" fillId="2" borderId="7" xfId="0" applyFont="1" applyFill="1" applyBorder="1" applyAlignment="1">
      <alignment horizontal="center" vertical="center"/>
    </xf>
    <xf numFmtId="0" fontId="22" fillId="0" borderId="1" xfId="0" applyFont="1" applyBorder="1">
      <alignment vertical="center"/>
    </xf>
    <xf numFmtId="177" fontId="22" fillId="0" borderId="1" xfId="0" applyNumberFormat="1" applyFont="1" applyBorder="1">
      <alignment vertical="center"/>
    </xf>
    <xf numFmtId="179" fontId="22" fillId="0" borderId="1" xfId="0" applyNumberFormat="1" applyFont="1" applyBorder="1">
      <alignment vertical="center"/>
    </xf>
    <xf numFmtId="180" fontId="22" fillId="0" borderId="1" xfId="0" applyNumberFormat="1" applyFont="1" applyBorder="1">
      <alignment vertical="center"/>
    </xf>
    <xf numFmtId="181" fontId="22" fillId="0" borderId="1" xfId="0" applyNumberFormat="1" applyFont="1" applyBorder="1">
      <alignment vertical="center"/>
    </xf>
    <xf numFmtId="178" fontId="22" fillId="0" borderId="1" xfId="0" applyNumberFormat="1" applyFont="1" applyBorder="1">
      <alignment vertical="center"/>
    </xf>
    <xf numFmtId="177" fontId="22" fillId="0" borderId="0" xfId="0" applyNumberFormat="1" applyFont="1">
      <alignment vertical="center"/>
    </xf>
    <xf numFmtId="0" fontId="22" fillId="0" borderId="0" xfId="0" applyFont="1" applyAlignment="1">
      <alignment horizontal="center"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177" fontId="22" fillId="0" borderId="17" xfId="0" applyNumberFormat="1" applyFont="1" applyBorder="1" applyAlignment="1">
      <alignment horizontal="center" vertical="center"/>
    </xf>
    <xf numFmtId="177" fontId="22" fillId="0" borderId="18" xfId="0" applyNumberFormat="1" applyFont="1" applyBorder="1" applyAlignment="1">
      <alignment horizontal="center" vertical="center"/>
    </xf>
  </cellXfs>
  <cellStyles count="45">
    <cellStyle name="20% - アクセント 1 2" xfId="22" xr:uid="{2DD38D6E-DB60-4235-8092-C3238DC532DA}"/>
    <cellStyle name="20% - アクセント 2 2" xfId="26" xr:uid="{35CE845B-EF7E-4B05-ABB8-BD767744282F}"/>
    <cellStyle name="20% - アクセント 3 2" xfId="30" xr:uid="{4E06CF81-35B5-456B-9888-3C45F3115586}"/>
    <cellStyle name="20% - アクセント 4 2" xfId="34" xr:uid="{9AE6F90B-1ABC-4DDE-B5A1-BF1BF180315C}"/>
    <cellStyle name="20% - アクセント 5 2" xfId="38" xr:uid="{83F4A967-D95F-4588-8BC3-17B06A5A3312}"/>
    <cellStyle name="20% - アクセント 6 2" xfId="42" xr:uid="{8C1B7226-0280-4E14-B344-B8CD2E663F3E}"/>
    <cellStyle name="40% - アクセント 1 2" xfId="23" xr:uid="{3A67CAD2-B52B-40ED-951D-DB9B26572D81}"/>
    <cellStyle name="40% - アクセント 2 2" xfId="27" xr:uid="{16F22BD5-A681-4997-A062-8927346236F9}"/>
    <cellStyle name="40% - アクセント 3 2" xfId="31" xr:uid="{CBB6669C-9284-4B3B-9B58-5F5A05F78D08}"/>
    <cellStyle name="40% - アクセント 4 2" xfId="35" xr:uid="{9F940AB6-2626-4C70-B1CF-9136C1222CB6}"/>
    <cellStyle name="40% - アクセント 5 2" xfId="39" xr:uid="{813A4636-A163-4314-ACFC-E747E7F26B7C}"/>
    <cellStyle name="40% - アクセント 6 2" xfId="43" xr:uid="{2B3DDE9F-1D33-4E64-B66D-85A0EC63BB3E}"/>
    <cellStyle name="60% - アクセント 1 2" xfId="24" xr:uid="{AB395F93-3DFE-4D8B-8F1D-0904706A0167}"/>
    <cellStyle name="60% - アクセント 2 2" xfId="28" xr:uid="{3EC693EC-B731-40CE-B4D1-A7CFD20FA499}"/>
    <cellStyle name="60% - アクセント 3 2" xfId="32" xr:uid="{3F7F53BF-DA25-4A12-A381-61A0F267B949}"/>
    <cellStyle name="60% - アクセント 4 2" xfId="36" xr:uid="{69EF1ADE-A397-4ED3-9175-D90C2E3B8877}"/>
    <cellStyle name="60% - アクセント 5 2" xfId="40" xr:uid="{C88B6D33-48CF-4751-869B-505C181C3373}"/>
    <cellStyle name="60% - アクセント 6 2" xfId="44" xr:uid="{4113D7DF-BE65-4BC2-AC79-FAA7B8827120}"/>
    <cellStyle name="Normal 2" xfId="3" xr:uid="{191E25C7-D7EB-438A-94A7-89144AAA72BC}"/>
    <cellStyle name="Normal_JGB Rating" xfId="2" xr:uid="{7068C5F5-00F9-4739-9327-59A973353F2B}"/>
    <cellStyle name="アクセント 1 2" xfId="21" xr:uid="{0CE119AE-1F51-41AD-9356-C3C65BD97C56}"/>
    <cellStyle name="アクセント 2 2" xfId="25" xr:uid="{B5598F7C-3DD7-4BAB-A357-197CCB5F8C14}"/>
    <cellStyle name="アクセント 3 2" xfId="29" xr:uid="{5782F9E3-DC72-4850-A27B-B6D5E082574E}"/>
    <cellStyle name="アクセント 4 2" xfId="33" xr:uid="{3D001DE6-64BA-49AE-A351-150E223B4A0D}"/>
    <cellStyle name="アクセント 5 2" xfId="37" xr:uid="{DBB004C6-F084-4EB1-A45C-20C4D35CB083}"/>
    <cellStyle name="アクセント 6 2" xfId="41" xr:uid="{EE95EE2F-B8F2-4DBA-953B-0366DCA5E713}"/>
    <cellStyle name="タイトル" xfId="4" builtinId="15" customBuiltin="1"/>
    <cellStyle name="チェック セル 2" xfId="17" xr:uid="{FB9BC11A-1E76-4678-9F10-ED7342C8E4A4}"/>
    <cellStyle name="どちらでもない 2" xfId="12" xr:uid="{C49924E4-C50A-451A-8A33-CF74D3448A54}"/>
    <cellStyle name="メモ" xfId="5" builtinId="10" customBuiltin="1"/>
    <cellStyle name="リンク セル 2" xfId="16" xr:uid="{66BC5C43-FC19-4312-99C2-8546C88D5FD5}"/>
    <cellStyle name="悪い 2" xfId="11" xr:uid="{5316AE8C-4605-4F24-A8CE-246804595BD0}"/>
    <cellStyle name="計算 2" xfId="15" xr:uid="{EC690756-4628-410D-B776-C46823C04B1E}"/>
    <cellStyle name="警告文 2" xfId="18" xr:uid="{4A223347-6811-4CAB-9975-BA98429EE1AC}"/>
    <cellStyle name="見出し 1 2" xfId="6" xr:uid="{82484C49-EB4C-4856-8B9C-780FB8DCB9B8}"/>
    <cellStyle name="見出し 2 2" xfId="7" xr:uid="{CB5BF0EC-186A-4D06-80A6-0E710F4D45DF}"/>
    <cellStyle name="見出し 3 2" xfId="8" xr:uid="{A9AB655B-454C-441C-BC1A-BDCB0E1A05BF}"/>
    <cellStyle name="見出し 4 2" xfId="9" xr:uid="{E0004370-47ED-42A4-A905-92FF4C6F4BE8}"/>
    <cellStyle name="集計 2" xfId="20" xr:uid="{042255EB-64D7-4686-8649-FF4D3AE4790D}"/>
    <cellStyle name="出力 2" xfId="14" xr:uid="{83712532-0DCA-4202-AF6E-72508C2547D4}"/>
    <cellStyle name="説明文 2" xfId="19" xr:uid="{8375BBCB-E33B-4193-A6DF-06DFF352227C}"/>
    <cellStyle name="入力 2" xfId="13" xr:uid="{972415B9-56DE-4899-9EAA-EA50CF78EC23}"/>
    <cellStyle name="標準" xfId="0" builtinId="0"/>
    <cellStyle name="標準 2" xfId="1" xr:uid="{0A495FB8-5536-48DA-BDE4-CC44804263ED}"/>
    <cellStyle name="良い 2" xfId="10" xr:uid="{B7076634-56FD-4FE3-B7D6-1D66D30C4C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847BF-2DD8-4BFA-8A8F-1A0C6C1B51BE}">
  <dimension ref="A1:I22"/>
  <sheetViews>
    <sheetView showGridLines="0" tabSelected="1" zoomScaleNormal="100" workbookViewId="0">
      <selection activeCell="A2" sqref="A2"/>
    </sheetView>
  </sheetViews>
  <sheetFormatPr defaultRowHeight="15.75" x14ac:dyDescent="0.15"/>
  <cols>
    <col min="1" max="1" width="10.625" style="1" customWidth="1"/>
    <col min="2" max="2" width="21.625" style="2" customWidth="1"/>
    <col min="3" max="3" width="36.625" style="3" customWidth="1"/>
    <col min="4" max="4" width="41.625" style="1" customWidth="1"/>
    <col min="5" max="5" width="1.625" style="1" customWidth="1"/>
    <col min="6" max="6" width="10.625" style="1" customWidth="1"/>
    <col min="7" max="7" width="24.625" style="1" customWidth="1"/>
    <col min="8" max="8" width="39.625" style="1" customWidth="1"/>
    <col min="9" max="9" width="42.625" style="1" customWidth="1"/>
    <col min="10" max="16384" width="9" style="1"/>
  </cols>
  <sheetData>
    <row r="1" spans="1:9" x14ac:dyDescent="0.15">
      <c r="A1" s="4" t="s">
        <v>26</v>
      </c>
    </row>
    <row r="3" spans="1:9" x14ac:dyDescent="0.15">
      <c r="A3" s="19" t="s">
        <v>24</v>
      </c>
      <c r="B3" s="19"/>
      <c r="C3" s="19"/>
      <c r="D3" s="19"/>
      <c r="E3" s="5"/>
      <c r="F3" s="19" t="s">
        <v>25</v>
      </c>
      <c r="G3" s="19"/>
      <c r="H3" s="19"/>
      <c r="I3" s="19"/>
    </row>
    <row r="4" spans="1:9" x14ac:dyDescent="0.15">
      <c r="A4" s="20"/>
      <c r="B4" s="6" t="s">
        <v>17</v>
      </c>
      <c r="C4" s="7" t="s">
        <v>18</v>
      </c>
      <c r="D4" s="8" t="s">
        <v>19</v>
      </c>
      <c r="E4" s="5"/>
      <c r="F4" s="20"/>
      <c r="G4" s="6" t="s">
        <v>20</v>
      </c>
      <c r="H4" s="7" t="s">
        <v>21</v>
      </c>
      <c r="I4" s="8" t="s">
        <v>22</v>
      </c>
    </row>
    <row r="5" spans="1:9" x14ac:dyDescent="0.15">
      <c r="A5" s="21"/>
      <c r="B5" s="9" t="s">
        <v>15</v>
      </c>
      <c r="C5" s="10" t="s">
        <v>16</v>
      </c>
      <c r="D5" s="11" t="s">
        <v>16</v>
      </c>
      <c r="E5" s="5"/>
      <c r="F5" s="21"/>
      <c r="G5" s="9" t="s">
        <v>15</v>
      </c>
      <c r="H5" s="10" t="s">
        <v>16</v>
      </c>
      <c r="I5" s="11" t="s">
        <v>16</v>
      </c>
    </row>
    <row r="6" spans="1:9" x14ac:dyDescent="0.15">
      <c r="A6" s="12" t="s">
        <v>14</v>
      </c>
      <c r="B6" s="13">
        <v>1051.90615</v>
      </c>
      <c r="C6" s="22"/>
      <c r="D6" s="23"/>
      <c r="E6" s="5"/>
      <c r="F6" s="12" t="s">
        <v>14</v>
      </c>
      <c r="G6" s="13">
        <v>115.48352000000001</v>
      </c>
      <c r="H6" s="22"/>
      <c r="I6" s="23"/>
    </row>
    <row r="7" spans="1:9" x14ac:dyDescent="0.15">
      <c r="A7" s="12" t="s">
        <v>3</v>
      </c>
      <c r="B7" s="13">
        <v>252.36</v>
      </c>
      <c r="C7" s="13">
        <v>23.990733393848874</v>
      </c>
      <c r="D7" s="13">
        <v>0.75832494205737555</v>
      </c>
      <c r="E7" s="5"/>
      <c r="F7" s="12" t="s">
        <v>5</v>
      </c>
      <c r="G7" s="13">
        <v>38.951900000000002</v>
      </c>
      <c r="H7" s="13">
        <v>33.729401389912603</v>
      </c>
      <c r="I7" s="14">
        <v>0.83441213596872343</v>
      </c>
    </row>
    <row r="8" spans="1:9" x14ac:dyDescent="0.15">
      <c r="A8" s="12" t="s">
        <v>4</v>
      </c>
      <c r="B8" s="13">
        <v>229.44974999999999</v>
      </c>
      <c r="C8" s="13">
        <v>21.812758676237419</v>
      </c>
      <c r="D8" s="13">
        <v>2.2663270838104879</v>
      </c>
      <c r="E8" s="5"/>
      <c r="F8" s="12" t="s">
        <v>3</v>
      </c>
      <c r="G8" s="13">
        <v>35.409999999999997</v>
      </c>
      <c r="H8" s="13">
        <v>30.662383689031987</v>
      </c>
      <c r="I8" s="14">
        <v>0.10640468457065964</v>
      </c>
    </row>
    <row r="9" spans="1:9" x14ac:dyDescent="0.15">
      <c r="A9" s="12" t="s">
        <v>5</v>
      </c>
      <c r="B9" s="13">
        <v>179.44013999999999</v>
      </c>
      <c r="C9" s="13">
        <v>17.058569341000617</v>
      </c>
      <c r="D9" s="13">
        <v>3.8438954324673964</v>
      </c>
      <c r="E9" s="5"/>
      <c r="F9" s="12" t="s">
        <v>0</v>
      </c>
      <c r="G9" s="13">
        <v>16.43</v>
      </c>
      <c r="H9" s="13">
        <v>14.227138209850201</v>
      </c>
      <c r="I9" s="15">
        <v>3.9472192164950036E-2</v>
      </c>
    </row>
    <row r="10" spans="1:9" x14ac:dyDescent="0.15">
      <c r="A10" s="12" t="s">
        <v>0</v>
      </c>
      <c r="B10" s="13">
        <v>157.01</v>
      </c>
      <c r="C10" s="13">
        <v>14.926236527849939</v>
      </c>
      <c r="D10" s="13">
        <v>0.37720808836389563</v>
      </c>
      <c r="E10" s="5"/>
      <c r="F10" s="12" t="s">
        <v>10</v>
      </c>
      <c r="G10" s="13">
        <v>1.77</v>
      </c>
      <c r="H10" s="13">
        <v>1.5326862222419266</v>
      </c>
      <c r="I10" s="14">
        <v>0.21897539310413083</v>
      </c>
    </row>
    <row r="11" spans="1:9" x14ac:dyDescent="0.15">
      <c r="A11" s="12" t="s">
        <v>2</v>
      </c>
      <c r="B11" s="13">
        <v>98.156000000000006</v>
      </c>
      <c r="C11" s="13">
        <v>9.3312507014052546</v>
      </c>
      <c r="D11" s="13">
        <v>0.20005527017010141</v>
      </c>
      <c r="E11" s="5"/>
      <c r="F11" s="12" t="s">
        <v>2</v>
      </c>
      <c r="G11" s="13">
        <v>1.093</v>
      </c>
      <c r="H11" s="13">
        <v>0.94645539034487336</v>
      </c>
      <c r="I11" s="16">
        <v>2.2276825695415545E-3</v>
      </c>
    </row>
    <row r="12" spans="1:9" x14ac:dyDescent="0.15">
      <c r="A12" s="12" t="s">
        <v>6</v>
      </c>
      <c r="B12" s="13">
        <v>45.61</v>
      </c>
      <c r="C12" s="13">
        <v>4.3359381442916751</v>
      </c>
      <c r="D12" s="13">
        <v>0.26127294516075072</v>
      </c>
      <c r="E12" s="5"/>
      <c r="F12" s="12" t="s">
        <v>11</v>
      </c>
      <c r="G12" s="13">
        <v>0.70813000000000004</v>
      </c>
      <c r="H12" s="13">
        <v>0.61318705907128568</v>
      </c>
      <c r="I12" s="15">
        <v>2.0362452634573792E-2</v>
      </c>
    </row>
    <row r="13" spans="1:9" x14ac:dyDescent="0.15">
      <c r="A13" s="12" t="s">
        <v>1</v>
      </c>
      <c r="B13" s="13">
        <v>16.190000000000001</v>
      </c>
      <c r="C13" s="13">
        <v>1.5391106896751199</v>
      </c>
      <c r="D13" s="17">
        <v>3.8612662997787942E-2</v>
      </c>
      <c r="E13" s="5"/>
      <c r="F13" s="12" t="s">
        <v>1</v>
      </c>
      <c r="G13" s="13">
        <v>0.51</v>
      </c>
      <c r="H13" s="13">
        <v>0.44162145386631779</v>
      </c>
      <c r="I13" s="16">
        <v>1.2163346589791136E-3</v>
      </c>
    </row>
    <row r="14" spans="1:9" x14ac:dyDescent="0.15">
      <c r="A14" s="12" t="s">
        <v>7</v>
      </c>
      <c r="B14" s="13">
        <v>14.159050000000001</v>
      </c>
      <c r="C14" s="13">
        <v>1.3460373817569182</v>
      </c>
      <c r="D14" s="13">
        <v>0.65442972296805979</v>
      </c>
      <c r="E14" s="5"/>
      <c r="F14" s="12" t="s">
        <v>12</v>
      </c>
      <c r="G14" s="13">
        <v>0.21568999999999999</v>
      </c>
      <c r="H14" s="13">
        <v>0.18677123800867862</v>
      </c>
      <c r="I14" s="15">
        <v>2.0440515134718812E-2</v>
      </c>
    </row>
    <row r="15" spans="1:9" x14ac:dyDescent="0.15">
      <c r="A15" s="12" t="s">
        <v>8</v>
      </c>
      <c r="B15" s="13">
        <v>5.84</v>
      </c>
      <c r="C15" s="13">
        <v>0.55518260825835075</v>
      </c>
      <c r="D15" s="13">
        <v>0.12675619184462816</v>
      </c>
      <c r="E15" s="5"/>
      <c r="F15" s="12" t="s">
        <v>13</v>
      </c>
      <c r="G15" s="13">
        <v>0.15</v>
      </c>
      <c r="H15" s="13">
        <v>0.12988866290185819</v>
      </c>
      <c r="I15" s="15">
        <v>5.6145078883835832E-3</v>
      </c>
    </row>
    <row r="16" spans="1:9" x14ac:dyDescent="0.15">
      <c r="A16" s="12" t="s">
        <v>9</v>
      </c>
      <c r="B16" s="13">
        <v>2.74532</v>
      </c>
      <c r="C16" s="13">
        <v>0.26098525994928351</v>
      </c>
      <c r="D16" s="17">
        <v>1.4201059653904917E-2</v>
      </c>
      <c r="E16" s="5"/>
      <c r="F16" s="12" t="s">
        <v>9</v>
      </c>
      <c r="G16" s="13">
        <v>0.14710999999999999</v>
      </c>
      <c r="H16" s="13">
        <v>0.12738614132994905</v>
      </c>
      <c r="I16" s="16">
        <v>7.6097427100882691E-4</v>
      </c>
    </row>
    <row r="17" spans="1:9" x14ac:dyDescent="0.15">
      <c r="A17" s="12" t="s">
        <v>23</v>
      </c>
      <c r="B17" s="13">
        <f>B6-SUM(B7:B16)</f>
        <v>50.945889999999963</v>
      </c>
      <c r="C17" s="13">
        <f>100-SUM(C7:C16)</f>
        <v>4.8431972757265527</v>
      </c>
      <c r="D17" s="12"/>
      <c r="E17" s="5"/>
      <c r="F17" s="12" t="s">
        <v>23</v>
      </c>
      <c r="G17" s="13">
        <f>G6-SUM(G7:G16)</f>
        <v>20.097690000000014</v>
      </c>
      <c r="H17" s="13">
        <f>100-SUM(H7:H16)</f>
        <v>17.403080543440325</v>
      </c>
      <c r="I17" s="12"/>
    </row>
    <row r="18" spans="1:9" x14ac:dyDescent="0.15">
      <c r="A18" s="5"/>
      <c r="B18" s="18"/>
      <c r="C18" s="18"/>
      <c r="D18" s="5"/>
      <c r="E18" s="5"/>
      <c r="F18" s="5"/>
      <c r="G18" s="18"/>
      <c r="H18" s="18"/>
      <c r="I18" s="5"/>
    </row>
    <row r="19" spans="1:9" x14ac:dyDescent="0.15">
      <c r="A19" s="5" t="s">
        <v>29</v>
      </c>
      <c r="B19" s="18"/>
      <c r="C19" s="18"/>
      <c r="D19" s="5"/>
      <c r="E19" s="5"/>
      <c r="F19" s="5"/>
      <c r="G19" s="18"/>
      <c r="H19" s="18"/>
      <c r="I19" s="5"/>
    </row>
    <row r="20" spans="1:9" x14ac:dyDescent="0.15">
      <c r="A20" s="5" t="s">
        <v>27</v>
      </c>
    </row>
    <row r="21" spans="1:9" x14ac:dyDescent="0.15">
      <c r="A21" s="5" t="s">
        <v>28</v>
      </c>
    </row>
    <row r="22" spans="1:9" x14ac:dyDescent="0.15">
      <c r="H22" s="3"/>
    </row>
  </sheetData>
  <mergeCells count="6">
    <mergeCell ref="A3:D3"/>
    <mergeCell ref="A4:A5"/>
    <mergeCell ref="F3:I3"/>
    <mergeCell ref="F4:F5"/>
    <mergeCell ref="C6:D6"/>
    <mergeCell ref="H6:I6"/>
  </mergeCells>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1-1-1-15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2010</cp:lastModifiedBy>
  <cp:lastPrinted>2018-04-03T08:26:19Z</cp:lastPrinted>
  <dcterms:created xsi:type="dcterms:W3CDTF">2018-04-03T01:50:55Z</dcterms:created>
  <dcterms:modified xsi:type="dcterms:W3CDTF">2022-07-25T11:43:17Z</dcterms:modified>
</cp:coreProperties>
</file>