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2010\Desktop\0720分\【08】_\"/>
    </mc:Choice>
  </mc:AlternateContent>
  <xr:revisionPtr revIDLastSave="0" documentId="13_ncr:1_{18BC7AF1-BDB2-4B6D-B9B5-36870A8C90AA}" xr6:coauthVersionLast="47" xr6:coauthVersionMax="47" xr10:uidLastSave="{00000000-0000-0000-0000-000000000000}"/>
  <bookViews>
    <workbookView xWindow="1905" yWindow="-180" windowWidth="26085" windowHeight="15135" xr2:uid="{00000000-000D-0000-FFFF-FFFF00000000}"/>
  </bookViews>
  <sheets>
    <sheet name="1-1-4-12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5" l="1"/>
  <c r="C25" i="5"/>
  <c r="D25" i="5"/>
  <c r="E25" i="5"/>
  <c r="F25" i="5"/>
  <c r="G25" i="5"/>
  <c r="H25" i="5"/>
  <c r="I25" i="5"/>
  <c r="J25" i="5"/>
  <c r="L25" i="5"/>
  <c r="M25" i="5"/>
  <c r="N25" i="5"/>
  <c r="O25" i="5"/>
  <c r="P25" i="5"/>
  <c r="Q25" i="5"/>
  <c r="R25" i="5"/>
  <c r="B25" i="5"/>
</calcChain>
</file>

<file path=xl/sharedStrings.xml><?xml version="1.0" encoding="utf-8"?>
<sst xmlns="http://schemas.openxmlformats.org/spreadsheetml/2006/main" count="23" uniqueCount="23">
  <si>
    <t>イタリア</t>
  </si>
  <si>
    <t>インド</t>
  </si>
  <si>
    <t>インドネシア</t>
  </si>
  <si>
    <t>英国</t>
  </si>
  <si>
    <t>カナダ</t>
  </si>
  <si>
    <t>韓国</t>
  </si>
  <si>
    <t>中国</t>
  </si>
  <si>
    <t>ドイツ</t>
  </si>
  <si>
    <t>トルコ</t>
  </si>
  <si>
    <t>日本</t>
  </si>
  <si>
    <t>ブラジル</t>
  </si>
  <si>
    <t>フランス</t>
  </si>
  <si>
    <t>米国</t>
  </si>
  <si>
    <t>南アフリカ</t>
  </si>
  <si>
    <t>メキシコ</t>
  </si>
  <si>
    <t>ロシア</t>
  </si>
  <si>
    <t>オーストラリア</t>
    <phoneticPr fontId="1"/>
  </si>
  <si>
    <t>サウジアラビア</t>
    <phoneticPr fontId="1"/>
  </si>
  <si>
    <t>アルゼンチン</t>
    <phoneticPr fontId="1"/>
  </si>
  <si>
    <t>2019-2020の変化</t>
    <rPh sb="10" eb="12">
      <t>ヘンカ</t>
    </rPh>
    <phoneticPr fontId="1"/>
  </si>
  <si>
    <t>備考：先進国、新興国の区分はIMF に従う。アルゼンチンとサウジアラビアを除く。</t>
  </si>
  <si>
    <t>資料：名目GDP 成長率は世界銀行、10 年国債利回りはRefinitiv からデータを取得し、経済産業省にて算出。</t>
  </si>
  <si>
    <t>第Ⅰ-1-4-12 図　 G20 加盟先進国及び新興国の財政状況（ドーマー条件）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</si>
</sst>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;[Red]\-0.0\ "/>
    <numFmt numFmtId="177" formatCode="0.00_ ;[Red]\-0.00\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35074-333C-44CE-A346-4CDA033E5DDC}">
  <dimension ref="A1:T28"/>
  <sheetViews>
    <sheetView tabSelected="1" zoomScaleNormal="100" workbookViewId="0">
      <selection activeCell="A2" sqref="A2"/>
    </sheetView>
  </sheetViews>
  <sheetFormatPr defaultColWidth="15.25" defaultRowHeight="12" x14ac:dyDescent="0.4"/>
  <cols>
    <col min="1" max="16384" width="15.25" style="1"/>
  </cols>
  <sheetData>
    <row r="1" spans="1:20" x14ac:dyDescent="0.4">
      <c r="A1" s="1" t="s">
        <v>22</v>
      </c>
    </row>
    <row r="3" spans="1:20" x14ac:dyDescent="0.4">
      <c r="A3" s="2"/>
      <c r="B3" s="2" t="s">
        <v>9</v>
      </c>
      <c r="C3" s="2" t="s">
        <v>12</v>
      </c>
      <c r="D3" s="2" t="s">
        <v>3</v>
      </c>
      <c r="E3" s="2" t="s">
        <v>6</v>
      </c>
      <c r="F3" s="2" t="s">
        <v>11</v>
      </c>
      <c r="G3" s="2" t="s">
        <v>7</v>
      </c>
      <c r="H3" s="2" t="s">
        <v>0</v>
      </c>
      <c r="I3" s="2" t="s">
        <v>16</v>
      </c>
      <c r="J3" s="2" t="s">
        <v>4</v>
      </c>
      <c r="K3" s="2" t="s">
        <v>13</v>
      </c>
      <c r="L3" s="2" t="s">
        <v>5</v>
      </c>
      <c r="M3" s="2" t="s">
        <v>1</v>
      </c>
      <c r="N3" s="2" t="s">
        <v>2</v>
      </c>
      <c r="O3" s="2" t="s">
        <v>15</v>
      </c>
      <c r="P3" s="2" t="s">
        <v>8</v>
      </c>
      <c r="Q3" s="2" t="s">
        <v>10</v>
      </c>
      <c r="R3" s="2" t="s">
        <v>14</v>
      </c>
      <c r="S3" s="2" t="s">
        <v>17</v>
      </c>
      <c r="T3" s="2" t="s">
        <v>18</v>
      </c>
    </row>
    <row r="4" spans="1:20" x14ac:dyDescent="0.4">
      <c r="A4" s="2">
        <v>2000</v>
      </c>
      <c r="B4" s="3">
        <v>0.36308767806451581</v>
      </c>
      <c r="C4" s="3">
        <v>-0.40642763292490081</v>
      </c>
      <c r="D4" s="3">
        <v>-0.17100862286821705</v>
      </c>
      <c r="E4" s="3">
        <v>-7.8389023733333323</v>
      </c>
      <c r="F4" s="3">
        <v>-0.1477294692307618</v>
      </c>
      <c r="G4" s="3">
        <v>2.8540433561538454</v>
      </c>
      <c r="H4" s="3">
        <v>-4.5944625490196955E-2</v>
      </c>
      <c r="I4" s="3">
        <v>-1.4161387006077364</v>
      </c>
      <c r="J4" s="3">
        <v>-3.8086732211111105</v>
      </c>
      <c r="K4" s="3">
        <v>2.9596056129026493E-2</v>
      </c>
      <c r="L4" s="3">
        <v>-2.5972132327586195</v>
      </c>
      <c r="M4" s="3">
        <v>1.4683038637276002</v>
      </c>
      <c r="N4" s="3"/>
      <c r="O4" s="3"/>
      <c r="P4" s="3"/>
      <c r="Q4" s="3">
        <v>2.3597707990291266</v>
      </c>
      <c r="R4" s="3"/>
      <c r="S4" s="2"/>
      <c r="T4" s="2"/>
    </row>
    <row r="5" spans="1:20" x14ac:dyDescent="0.4">
      <c r="A5" s="2">
        <v>2001</v>
      </c>
      <c r="B5" s="3">
        <v>2.0397537978861786</v>
      </c>
      <c r="C5" s="3">
        <v>1.7749836908433738</v>
      </c>
      <c r="D5" s="3">
        <v>0.93721656542635401</v>
      </c>
      <c r="E5" s="3">
        <v>-7.3358990654545444</v>
      </c>
      <c r="F5" s="3">
        <v>0.90916577455939152</v>
      </c>
      <c r="G5" s="3">
        <v>1.8105423761538444</v>
      </c>
      <c r="H5" s="3">
        <v>0.14736438392995943</v>
      </c>
      <c r="I5" s="3">
        <v>-0.6629049869806094</v>
      </c>
      <c r="J5" s="3">
        <v>1.9961300887649429</v>
      </c>
      <c r="K5" s="3">
        <v>0.65590016180722799</v>
      </c>
      <c r="L5" s="3">
        <v>-1.7835456091503312</v>
      </c>
      <c r="M5" s="3">
        <v>2.0306712355172376</v>
      </c>
      <c r="N5" s="3"/>
      <c r="O5" s="3"/>
      <c r="P5" s="3"/>
      <c r="Q5" s="3">
        <v>1.3286452400000037</v>
      </c>
      <c r="R5" s="3">
        <v>5.459420318910893</v>
      </c>
      <c r="S5" s="2"/>
      <c r="T5" s="2"/>
    </row>
    <row r="6" spans="1:20" x14ac:dyDescent="0.4">
      <c r="A6" s="2">
        <v>2002</v>
      </c>
      <c r="B6" s="3">
        <v>2.6216526555284538</v>
      </c>
      <c r="C6" s="3">
        <v>1.3051486361904718</v>
      </c>
      <c r="D6" s="3">
        <v>0.62566838077519726</v>
      </c>
      <c r="E6" s="3">
        <v>-6.929177296701571</v>
      </c>
      <c r="F6" s="3">
        <v>1.6485455685823802</v>
      </c>
      <c r="G6" s="3">
        <v>3.6126328784615374</v>
      </c>
      <c r="H6" s="3">
        <v>1.4959271053846135</v>
      </c>
      <c r="I6" s="3">
        <v>-1.315528577032965</v>
      </c>
      <c r="J6" s="3">
        <v>1.0044833511111095</v>
      </c>
      <c r="K6" s="3">
        <v>-4.9606436900000048</v>
      </c>
      <c r="L6" s="3">
        <v>-4.434904382307689</v>
      </c>
      <c r="M6" s="3">
        <v>-0.53466843457912461</v>
      </c>
      <c r="N6" s="3"/>
      <c r="O6" s="3"/>
      <c r="P6" s="3"/>
      <c r="Q6" s="3">
        <v>9.588244290000004</v>
      </c>
      <c r="R6" s="3">
        <v>4.5665804809090913</v>
      </c>
      <c r="S6" s="2"/>
      <c r="T6" s="2"/>
    </row>
    <row r="7" spans="1:20" x14ac:dyDescent="0.4">
      <c r="A7" s="2">
        <v>2003</v>
      </c>
      <c r="B7" s="3">
        <v>1.0886421534693875</v>
      </c>
      <c r="C7" s="3">
        <v>-0.82315401571428648</v>
      </c>
      <c r="D7" s="3">
        <v>-1.3780655644186037</v>
      </c>
      <c r="E7" s="3">
        <v>-9.7888899537398384</v>
      </c>
      <c r="F7" s="3">
        <v>1.4374717457364317</v>
      </c>
      <c r="G7" s="3">
        <v>3.4847814487500011</v>
      </c>
      <c r="H7" s="3">
        <v>0.95372241235294375</v>
      </c>
      <c r="I7" s="3">
        <v>-0.74884801346456431</v>
      </c>
      <c r="J7" s="3">
        <v>-0.29962340174603241</v>
      </c>
      <c r="K7" s="3">
        <v>7.5945049999997849E-2</v>
      </c>
      <c r="L7" s="3">
        <v>-1.6797548888888887</v>
      </c>
      <c r="M7" s="3">
        <v>-5.2715710540816358</v>
      </c>
      <c r="N7" s="3">
        <v>1.6132157033333332</v>
      </c>
      <c r="O7" s="3">
        <v>-11.165399861702131</v>
      </c>
      <c r="P7" s="3"/>
      <c r="Q7" s="3">
        <v>-3.3134271243873528</v>
      </c>
      <c r="R7" s="3">
        <v>3.4323480048979551</v>
      </c>
      <c r="S7" s="2"/>
      <c r="T7" s="2"/>
    </row>
    <row r="8" spans="1:20" x14ac:dyDescent="0.4">
      <c r="A8" s="2">
        <v>2004</v>
      </c>
      <c r="B8" s="3">
        <v>0.46530037560975579</v>
      </c>
      <c r="C8" s="3">
        <v>-2.3819056136363672</v>
      </c>
      <c r="D8" s="3">
        <v>-0.11696501076923038</v>
      </c>
      <c r="E8" s="3">
        <v>-13.421854255308642</v>
      </c>
      <c r="F8" s="3">
        <v>-0.40114616181467166</v>
      </c>
      <c r="G8" s="3">
        <v>1.7563689321621618</v>
      </c>
      <c r="H8" s="3">
        <v>0.1044506751908445</v>
      </c>
      <c r="I8" s="3">
        <v>-2.1505167518181807</v>
      </c>
      <c r="J8" s="3">
        <v>-1.8717628496837957</v>
      </c>
      <c r="K8" s="3">
        <v>-1.2718424769037693</v>
      </c>
      <c r="L8" s="3">
        <v>-3.829717086317693</v>
      </c>
      <c r="M8" s="3">
        <v>-7.7404196350847503</v>
      </c>
      <c r="N8" s="3">
        <v>-2.6773562273684224</v>
      </c>
      <c r="O8" s="3">
        <v>-19.446341650000001</v>
      </c>
      <c r="P8" s="3"/>
      <c r="Q8" s="3">
        <v>-4.5127670309338512</v>
      </c>
      <c r="R8" s="3">
        <v>-2.5292135249999994</v>
      </c>
      <c r="S8" s="2"/>
      <c r="T8" s="2"/>
    </row>
    <row r="9" spans="1:20" x14ac:dyDescent="0.4">
      <c r="A9" s="2">
        <v>2005</v>
      </c>
      <c r="B9" s="3">
        <v>0.80319855714285759</v>
      </c>
      <c r="C9" s="3">
        <v>-2.4435708898412685</v>
      </c>
      <c r="D9" s="3">
        <v>-1.3977478020155036</v>
      </c>
      <c r="E9" s="3">
        <v>-11.861109170517928</v>
      </c>
      <c r="F9" s="3">
        <v>-0.22572397852712678</v>
      </c>
      <c r="G9" s="3">
        <v>2.2393715352509656</v>
      </c>
      <c r="H9" s="3">
        <v>0.70749278733590693</v>
      </c>
      <c r="I9" s="3">
        <v>-2.4234541300000014</v>
      </c>
      <c r="J9" s="3">
        <v>-2.3568700740637443</v>
      </c>
      <c r="K9" s="3">
        <v>-3.117129567674418</v>
      </c>
      <c r="L9" s="3">
        <v>-0.4681963296282543</v>
      </c>
      <c r="M9" s="3">
        <v>-7.1011048409219857</v>
      </c>
      <c r="N9" s="3">
        <v>-8.5177896607964616</v>
      </c>
      <c r="O9" s="3">
        <v>-19.172795071803275</v>
      </c>
      <c r="P9" s="3"/>
      <c r="Q9" s="3">
        <v>-2.9471549169260722</v>
      </c>
      <c r="R9" s="3">
        <v>1.128839232213446</v>
      </c>
      <c r="S9" s="2"/>
      <c r="T9" s="2"/>
    </row>
    <row r="10" spans="1:20" x14ac:dyDescent="0.4">
      <c r="A10" s="2">
        <v>2006</v>
      </c>
      <c r="B10" s="3">
        <v>1.2489739764516126</v>
      </c>
      <c r="C10" s="3">
        <v>-1.1616466378431403</v>
      </c>
      <c r="D10" s="3">
        <v>-1.0085612811462488</v>
      </c>
      <c r="E10" s="3">
        <v>-14.024478554462151</v>
      </c>
      <c r="F10" s="3">
        <v>-0.86460235622568105</v>
      </c>
      <c r="G10" s="3">
        <v>-0.45064585431372395</v>
      </c>
      <c r="H10" s="3">
        <v>9.086461999999873E-2</v>
      </c>
      <c r="I10" s="3">
        <v>-2.1989501000000011</v>
      </c>
      <c r="J10" s="3">
        <v>-1.0648233368924283</v>
      </c>
      <c r="K10" s="3">
        <v>-4.0099230545161255</v>
      </c>
      <c r="L10" s="3">
        <v>0.12126653327935522</v>
      </c>
      <c r="M10" s="3">
        <v>-8.1609102021138185</v>
      </c>
      <c r="N10" s="3">
        <v>-8.4454867334482824</v>
      </c>
      <c r="O10" s="3">
        <v>-17.864913652040812</v>
      </c>
      <c r="P10" s="3"/>
      <c r="Q10" s="3">
        <v>2.5873805939393986</v>
      </c>
      <c r="R10" s="3">
        <v>-2.8437096653413612</v>
      </c>
      <c r="S10" s="2"/>
      <c r="T10" s="2"/>
    </row>
    <row r="11" spans="1:20" x14ac:dyDescent="0.4">
      <c r="A11" s="2">
        <v>2007</v>
      </c>
      <c r="B11" s="3">
        <v>0.91421319938775436</v>
      </c>
      <c r="C11" s="3">
        <v>-0.13590028844961566</v>
      </c>
      <c r="D11" s="3">
        <v>-0.11579330067193716</v>
      </c>
      <c r="E11" s="3">
        <v>-19.074600412352936</v>
      </c>
      <c r="F11" s="3">
        <v>-0.7396025467315166</v>
      </c>
      <c r="G11" s="3">
        <v>-0.56714592047619039</v>
      </c>
      <c r="H11" s="3">
        <v>0.47666583308300492</v>
      </c>
      <c r="I11" s="3">
        <v>-3.0234853167432885</v>
      </c>
      <c r="J11" s="3">
        <v>-1.1409782946613527</v>
      </c>
      <c r="K11" s="3">
        <v>-5.9406308999999968</v>
      </c>
      <c r="L11" s="3">
        <v>-3.0172988325203267</v>
      </c>
      <c r="M11" s="3">
        <v>-8.4913761462499977</v>
      </c>
      <c r="N11" s="3">
        <v>-8.7270794115637873</v>
      </c>
      <c r="O11" s="3">
        <v>-17.100998622226726</v>
      </c>
      <c r="P11" s="3"/>
      <c r="Q11" s="3">
        <v>-1.1734342079668085</v>
      </c>
      <c r="R11" s="3">
        <v>-0.42259047888446499</v>
      </c>
      <c r="S11" s="2"/>
      <c r="T11" s="2"/>
    </row>
    <row r="12" spans="1:20" x14ac:dyDescent="0.4">
      <c r="A12" s="2">
        <v>2008</v>
      </c>
      <c r="B12" s="3">
        <v>3.6150146220408166</v>
      </c>
      <c r="C12" s="3">
        <v>1.6050462006250008</v>
      </c>
      <c r="D12" s="3">
        <v>1.5218781721259829</v>
      </c>
      <c r="E12" s="3">
        <v>-14.242904673614456</v>
      </c>
      <c r="F12" s="3">
        <v>1.6146655512500021</v>
      </c>
      <c r="G12" s="3">
        <v>2.136124962125983</v>
      </c>
      <c r="H12" s="3">
        <v>3.2524637585375498</v>
      </c>
      <c r="I12" s="3">
        <v>-3.2668941605511863</v>
      </c>
      <c r="J12" s="3">
        <v>-1.4185748572111549</v>
      </c>
      <c r="K12" s="3">
        <v>-2.1880584488047816</v>
      </c>
      <c r="L12" s="3">
        <v>-0.35250230172995689</v>
      </c>
      <c r="M12" s="3">
        <v>-7.806764796345381</v>
      </c>
      <c r="N12" s="3">
        <v>-12.474198764938269</v>
      </c>
      <c r="O12" s="3">
        <v>-16.518176987871481</v>
      </c>
      <c r="P12" s="3"/>
      <c r="Q12" s="3">
        <v>-0.17718480999999819</v>
      </c>
      <c r="R12" s="3">
        <v>1.000021799206344</v>
      </c>
      <c r="S12" s="2"/>
      <c r="T12" s="2"/>
    </row>
    <row r="13" spans="1:20" x14ac:dyDescent="0.4">
      <c r="A13" s="2">
        <v>2009</v>
      </c>
      <c r="B13" s="3">
        <v>7.5819219351028817</v>
      </c>
      <c r="C13" s="3">
        <v>5.2203506437795291</v>
      </c>
      <c r="D13" s="3">
        <v>6.2008374641106707</v>
      </c>
      <c r="E13" s="3">
        <v>-5.8209114116260121</v>
      </c>
      <c r="F13" s="3">
        <v>6.4557079437500011</v>
      </c>
      <c r="G13" s="3">
        <v>7.223866234094487</v>
      </c>
      <c r="H13" s="3">
        <v>7.9782564988537583</v>
      </c>
      <c r="I13" s="3">
        <v>2.9762420318110214</v>
      </c>
      <c r="J13" s="3">
        <v>8.407364059999999</v>
      </c>
      <c r="K13" s="3">
        <v>1.6911038549799216</v>
      </c>
      <c r="L13" s="3">
        <v>0.7407422569105675</v>
      </c>
      <c r="M13" s="3">
        <v>-2.9298500981967193</v>
      </c>
      <c r="N13" s="3">
        <v>-2.0880207224590226</v>
      </c>
      <c r="O13" s="3">
        <v>17.432431711935482</v>
      </c>
      <c r="P13" s="3"/>
      <c r="Q13" s="3">
        <v>5.3647365085836807</v>
      </c>
      <c r="R13" s="3">
        <v>9.5211686000000011</v>
      </c>
      <c r="S13" s="2"/>
      <c r="T13" s="2"/>
    </row>
    <row r="14" spans="1:20" x14ac:dyDescent="0.4">
      <c r="A14" s="2">
        <v>2010</v>
      </c>
      <c r="B14" s="3">
        <v>-0.96085573040816286</v>
      </c>
      <c r="C14" s="3">
        <v>-0.74373106247011878</v>
      </c>
      <c r="D14" s="3">
        <v>-1.4595120790511729E-2</v>
      </c>
      <c r="E14" s="3">
        <v>-14.775252904838709</v>
      </c>
      <c r="F14" s="3">
        <v>7.6935443921569924E-2</v>
      </c>
      <c r="G14" s="3">
        <v>-2.0789620712499985</v>
      </c>
      <c r="H14" s="3">
        <v>1.8762034073643385</v>
      </c>
      <c r="I14" s="3">
        <v>-2.7361833612648185</v>
      </c>
      <c r="J14" s="3">
        <v>-2.7880972999999996</v>
      </c>
      <c r="K14" s="3">
        <v>-0.91670030195219354</v>
      </c>
      <c r="L14" s="3">
        <v>-4.9631454526693242</v>
      </c>
      <c r="M14" s="3">
        <v>-13.925453108130078</v>
      </c>
      <c r="N14" s="3">
        <v>-6.5238117852631614</v>
      </c>
      <c r="O14" s="3">
        <v>-11.904308690283397</v>
      </c>
      <c r="P14" s="3">
        <v>-6.2555589393103439</v>
      </c>
      <c r="Q14" s="3">
        <v>-4.4601396424475368</v>
      </c>
      <c r="R14" s="3">
        <v>-2.9118120346613594</v>
      </c>
      <c r="S14" s="2"/>
      <c r="T14" s="2"/>
    </row>
    <row r="15" spans="1:20" x14ac:dyDescent="0.4">
      <c r="A15" s="2">
        <v>2011</v>
      </c>
      <c r="B15" s="3">
        <v>2.7180814297959177</v>
      </c>
      <c r="C15" s="3">
        <v>-0.89666490836653434</v>
      </c>
      <c r="D15" s="3">
        <v>-0.54853100203187344</v>
      </c>
      <c r="E15" s="3">
        <v>-14.508312120000003</v>
      </c>
      <c r="F15" s="3">
        <v>0.15394781505836752</v>
      </c>
      <c r="G15" s="3">
        <v>-2.3895740379377415</v>
      </c>
      <c r="H15" s="3">
        <v>3.0381082487500013</v>
      </c>
      <c r="I15" s="3">
        <v>-2.6763706666666653</v>
      </c>
      <c r="J15" s="3">
        <v>-3.6975033871485938</v>
      </c>
      <c r="K15" s="3">
        <v>-0.64757062919678887</v>
      </c>
      <c r="L15" s="3">
        <v>-0.82134941064516642</v>
      </c>
      <c r="M15" s="3">
        <v>-9.1004268266666646</v>
      </c>
      <c r="N15" s="3">
        <v>-6.6954573809756104</v>
      </c>
      <c r="O15" s="3">
        <v>-12.661827983469383</v>
      </c>
      <c r="P15" s="3">
        <v>-10.798710641857713</v>
      </c>
      <c r="Q15" s="3">
        <v>-0.51844335000000186</v>
      </c>
      <c r="R15" s="3">
        <v>-2.8681203157142914</v>
      </c>
      <c r="S15" s="2"/>
      <c r="T15" s="2"/>
    </row>
    <row r="16" spans="1:20" x14ac:dyDescent="0.4">
      <c r="A16" s="2">
        <v>2012</v>
      </c>
      <c r="B16" s="3">
        <v>0.24668410064516066</v>
      </c>
      <c r="C16" s="3">
        <v>-2.4061936599999996</v>
      </c>
      <c r="D16" s="3">
        <v>-1.2371147336507926</v>
      </c>
      <c r="E16" s="3">
        <v>-6.9069135396774195</v>
      </c>
      <c r="F16" s="3">
        <v>1.0556003262500016</v>
      </c>
      <c r="G16" s="3">
        <v>-0.3542334519685042</v>
      </c>
      <c r="H16" s="3">
        <v>6.9672710081102309</v>
      </c>
      <c r="I16" s="3">
        <v>0.23346355750987957</v>
      </c>
      <c r="J16" s="3">
        <v>-1.1188673099999995</v>
      </c>
      <c r="K16" s="3">
        <v>3.9083954658639009E-2</v>
      </c>
      <c r="L16" s="3">
        <v>-0.24114811096774069</v>
      </c>
      <c r="M16" s="3">
        <v>-4.2407668063636343</v>
      </c>
      <c r="N16" s="3">
        <v>-4.1717007691056933</v>
      </c>
      <c r="O16" s="3">
        <v>-5.4223426341935514</v>
      </c>
      <c r="P16" s="3">
        <v>-3.9186159702766812</v>
      </c>
      <c r="Q16" s="3">
        <v>0.22205073204081316</v>
      </c>
      <c r="R16" s="3">
        <v>-1.9987528456249999</v>
      </c>
      <c r="S16" s="2"/>
      <c r="T16" s="2"/>
    </row>
    <row r="17" spans="1:20" x14ac:dyDescent="0.4">
      <c r="A17" s="2">
        <v>2013</v>
      </c>
      <c r="B17" s="3">
        <v>-0.928488937755102</v>
      </c>
      <c r="C17" s="3">
        <v>-1.2892397100000008</v>
      </c>
      <c r="D17" s="3">
        <v>-1.827710189055118</v>
      </c>
      <c r="E17" s="3">
        <v>-6.2506111984745765</v>
      </c>
      <c r="F17" s="3">
        <v>0.84618098015747956</v>
      </c>
      <c r="G17" s="3">
        <v>-0.7768140269960484</v>
      </c>
      <c r="H17" s="3">
        <v>5.0169289977777805</v>
      </c>
      <c r="I17" s="3">
        <v>0.19443052980237674</v>
      </c>
      <c r="J17" s="3">
        <v>-1.8443650853413662</v>
      </c>
      <c r="K17" s="3">
        <v>-1.2734729299999978</v>
      </c>
      <c r="L17" s="3">
        <v>-0.94269286773279104</v>
      </c>
      <c r="M17" s="3">
        <v>-4.9571539412757186</v>
      </c>
      <c r="N17" s="3">
        <v>-3.8948163716182567</v>
      </c>
      <c r="O17" s="3">
        <v>1.8716356734697293E-2</v>
      </c>
      <c r="P17" s="3">
        <v>-7.3432853100000042</v>
      </c>
      <c r="Q17" s="3">
        <v>0.1275557070682698</v>
      </c>
      <c r="R17" s="3">
        <v>2.7205223144747084</v>
      </c>
      <c r="S17" s="2"/>
      <c r="T17" s="2"/>
    </row>
    <row r="18" spans="1:20" x14ac:dyDescent="0.4">
      <c r="A18" s="2">
        <v>2014</v>
      </c>
      <c r="B18" s="3">
        <v>-1.4343353639344258</v>
      </c>
      <c r="C18" s="3">
        <v>-1.6701941799999998</v>
      </c>
      <c r="D18" s="3">
        <v>-2.1185701166666675</v>
      </c>
      <c r="E18" s="3">
        <v>-4.3558937242914988</v>
      </c>
      <c r="F18" s="3">
        <v>0.12475694843137219</v>
      </c>
      <c r="G18" s="3">
        <v>-2.8890641365217391</v>
      </c>
      <c r="H18" s="3">
        <v>1.9664479384126965</v>
      </c>
      <c r="I18" s="3">
        <v>0.82903927304347746</v>
      </c>
      <c r="J18" s="3">
        <v>-2.6341282900000005</v>
      </c>
      <c r="K18" s="3">
        <v>1.2045970834939741</v>
      </c>
      <c r="L18" s="3">
        <v>-0.95547885585365888</v>
      </c>
      <c r="M18" s="3">
        <v>-3.4979836750847468</v>
      </c>
      <c r="N18" s="3">
        <v>-2.543085991475408</v>
      </c>
      <c r="O18" s="3">
        <v>1.1551281566666667</v>
      </c>
      <c r="P18" s="3">
        <v>-3.4627011851394389</v>
      </c>
      <c r="Q18" s="3">
        <v>3.9458106503212917</v>
      </c>
      <c r="R18" s="3">
        <v>-1.4177952264940217</v>
      </c>
      <c r="S18" s="2"/>
      <c r="T18" s="2"/>
    </row>
    <row r="19" spans="1:20" x14ac:dyDescent="0.4">
      <c r="A19" s="2">
        <v>2015</v>
      </c>
      <c r="B19" s="3">
        <v>-3.3403997801639345</v>
      </c>
      <c r="C19" s="3">
        <v>-1.6019258450199207</v>
      </c>
      <c r="D19" s="3">
        <v>-1.3223077011857716</v>
      </c>
      <c r="E19" s="3">
        <v>-3.6391895767741929</v>
      </c>
      <c r="F19" s="3">
        <v>-1.4174225899999999</v>
      </c>
      <c r="G19" s="3">
        <v>-2.8333936379841895</v>
      </c>
      <c r="H19" s="3">
        <v>-5.9982190551177705E-3</v>
      </c>
      <c r="I19" s="3">
        <v>1.1615615206299206</v>
      </c>
      <c r="J19" s="3">
        <v>1.7491759399999993</v>
      </c>
      <c r="K19" s="3">
        <v>1.2043053999999982</v>
      </c>
      <c r="L19" s="3">
        <v>-3.7793867232128502</v>
      </c>
      <c r="M19" s="3">
        <v>-1.8720706166666652</v>
      </c>
      <c r="N19" s="3">
        <v>-0.84942993020408331</v>
      </c>
      <c r="O19" s="3">
        <v>6.2395041100000039</v>
      </c>
      <c r="P19" s="3">
        <v>-5.2915093886956477</v>
      </c>
      <c r="Q19" s="3">
        <v>9.9687085034146392</v>
      </c>
      <c r="R19" s="3">
        <v>-0.26215521486055593</v>
      </c>
      <c r="S19" s="2"/>
      <c r="T19" s="2"/>
    </row>
    <row r="20" spans="1:20" x14ac:dyDescent="0.4">
      <c r="A20" s="2">
        <v>2016</v>
      </c>
      <c r="B20" s="3">
        <v>-1.2223286067346939</v>
      </c>
      <c r="C20" s="3">
        <v>-0.85373421999999977</v>
      </c>
      <c r="D20" s="3">
        <v>-2.9908539944268773</v>
      </c>
      <c r="E20" s="3">
        <v>-5.4636988292771065</v>
      </c>
      <c r="F20" s="3">
        <v>-1.1613240754863816</v>
      </c>
      <c r="G20" s="3">
        <v>-3.4536788588326846</v>
      </c>
      <c r="H20" s="3">
        <v>-0.98328124375000092</v>
      </c>
      <c r="I20" s="3">
        <v>-1.4090699617786551</v>
      </c>
      <c r="J20" s="3">
        <v>-0.51046285999999985</v>
      </c>
      <c r="K20" s="3">
        <v>1.3609544280722865</v>
      </c>
      <c r="L20" s="3">
        <v>-3.2420942032793514</v>
      </c>
      <c r="M20" s="3">
        <v>-4.5261697480497958</v>
      </c>
      <c r="N20" s="3">
        <v>8.274151290324383E-3</v>
      </c>
      <c r="O20" s="3">
        <v>5.8657513772510015</v>
      </c>
      <c r="P20" s="3">
        <v>-1.7623106570517884</v>
      </c>
      <c r="Q20" s="3">
        <v>8.4231185996774158</v>
      </c>
      <c r="R20" s="3">
        <v>-2.1669836796015973</v>
      </c>
      <c r="S20" s="2"/>
      <c r="T20" s="2"/>
    </row>
    <row r="21" spans="1:20" x14ac:dyDescent="0.4">
      <c r="A21" s="2">
        <v>2017</v>
      </c>
      <c r="B21" s="3">
        <v>-1.5452994030364373</v>
      </c>
      <c r="C21" s="3">
        <v>-1.8691635100000012</v>
      </c>
      <c r="D21" s="3">
        <v>-2.7863959512252974</v>
      </c>
      <c r="E21" s="3">
        <v>-7.8749959209638556</v>
      </c>
      <c r="F21" s="3">
        <v>-2.0152950835019454</v>
      </c>
      <c r="G21" s="3">
        <v>-3.8482384858823528</v>
      </c>
      <c r="H21" s="3">
        <v>-0.31726742188976598</v>
      </c>
      <c r="I21" s="3">
        <v>-3.3821128334920645</v>
      </c>
      <c r="J21" s="3">
        <v>-3.8986732608433723</v>
      </c>
      <c r="K21" s="3">
        <v>2.0582645565863462</v>
      </c>
      <c r="L21" s="3">
        <v>-3.1714194118032784</v>
      </c>
      <c r="M21" s="3">
        <v>-4.3984396141322302</v>
      </c>
      <c r="N21" s="3">
        <v>-2.6235203882426754</v>
      </c>
      <c r="O21" s="3">
        <v>0.50606613612901885</v>
      </c>
      <c r="P21" s="3">
        <v>-8.474881414822125</v>
      </c>
      <c r="Q21" s="3">
        <v>5.2702479256910566</v>
      </c>
      <c r="R21" s="3">
        <v>-1.8232717200000073</v>
      </c>
      <c r="S21" s="2"/>
      <c r="T21" s="2"/>
    </row>
    <row r="22" spans="1:20" x14ac:dyDescent="0.4">
      <c r="A22" s="2">
        <v>2018</v>
      </c>
      <c r="B22" s="3">
        <v>-0.50891769857142866</v>
      </c>
      <c r="C22" s="3">
        <v>-2.4655053657028119</v>
      </c>
      <c r="D22" s="3">
        <v>-2.2708364777865606</v>
      </c>
      <c r="E22" s="3">
        <v>-6.8313890902811236</v>
      </c>
      <c r="F22" s="3">
        <v>-2.0920310456249993</v>
      </c>
      <c r="G22" s="3">
        <v>-2.6198660213725491</v>
      </c>
      <c r="H22" s="3">
        <v>0.90615792645669258</v>
      </c>
      <c r="I22" s="3">
        <v>-2.4515046390513837</v>
      </c>
      <c r="J22" s="3">
        <v>-2.1559713399999989</v>
      </c>
      <c r="K22" s="3">
        <v>3.2016917399999958</v>
      </c>
      <c r="L22" s="3">
        <v>-0.90267974428571351</v>
      </c>
      <c r="M22" s="3">
        <v>-4.5693084966666655</v>
      </c>
      <c r="N22" s="3">
        <v>-1.7487838103734452</v>
      </c>
      <c r="O22" s="3">
        <v>-5.1717984618110231</v>
      </c>
      <c r="P22" s="3">
        <v>-4.6623611611553741</v>
      </c>
      <c r="Q22" s="3">
        <v>4.2143431075510183</v>
      </c>
      <c r="R22" s="3">
        <v>0.70001272187250319</v>
      </c>
      <c r="S22" s="2"/>
      <c r="T22" s="2"/>
    </row>
    <row r="23" spans="1:20" x14ac:dyDescent="0.4">
      <c r="A23" s="2">
        <v>2019</v>
      </c>
      <c r="B23" s="3">
        <v>-0.49217307510373443</v>
      </c>
      <c r="C23" s="3">
        <v>-1.9792034500000004</v>
      </c>
      <c r="D23" s="3">
        <v>-2.8419127030434783</v>
      </c>
      <c r="E23" s="3">
        <v>-4.1129702800000025</v>
      </c>
      <c r="F23" s="3">
        <v>-3.0195257062500001</v>
      </c>
      <c r="G23" s="3">
        <v>-3.3477167199212596</v>
      </c>
      <c r="H23" s="3">
        <v>0.63693331952755861</v>
      </c>
      <c r="I23" s="3">
        <v>-3.766975046205534</v>
      </c>
      <c r="J23" s="3">
        <v>-1.7904189199999998</v>
      </c>
      <c r="K23" s="3">
        <v>3.8155559312903211</v>
      </c>
      <c r="L23" s="3">
        <v>0.31416957425101222</v>
      </c>
      <c r="M23" s="3">
        <v>0.22259221818182429</v>
      </c>
      <c r="N23" s="3">
        <v>0.81372247910568873</v>
      </c>
      <c r="O23" s="3">
        <v>2.3108966682539638</v>
      </c>
      <c r="P23" s="3">
        <v>0.36584226612902349</v>
      </c>
      <c r="Q23" s="3">
        <v>2.1425140329032244</v>
      </c>
      <c r="R23" s="3">
        <v>3.6517145999999991</v>
      </c>
      <c r="S23" s="2"/>
      <c r="T23" s="2"/>
    </row>
    <row r="24" spans="1:20" x14ac:dyDescent="0.4">
      <c r="A24" s="2">
        <v>2020</v>
      </c>
      <c r="B24" s="3">
        <v>3.6471786086419753</v>
      </c>
      <c r="C24" s="3">
        <v>3.1259899874900405</v>
      </c>
      <c r="D24" s="3">
        <v>4.7150084070078746</v>
      </c>
      <c r="E24" s="3">
        <v>0.23090756732793638</v>
      </c>
      <c r="F24" s="3">
        <v>5.3821986859143962</v>
      </c>
      <c r="G24" s="3">
        <v>2.5703697438910504</v>
      </c>
      <c r="H24" s="3">
        <v>8.7435974318287926</v>
      </c>
      <c r="I24" s="3">
        <v>2.2318383758823535</v>
      </c>
      <c r="J24" s="3">
        <v>5.2782520908366539</v>
      </c>
      <c r="K24" s="3">
        <v>10.840160033492067</v>
      </c>
      <c r="L24" s="3">
        <v>1.0495577259839348</v>
      </c>
      <c r="M24" s="3">
        <v>9.2884178328571441</v>
      </c>
      <c r="N24" s="3">
        <v>9.4974610227272791</v>
      </c>
      <c r="O24" s="3">
        <v>8.2024962599999967</v>
      </c>
      <c r="P24" s="3">
        <v>-4.4515168106349261</v>
      </c>
      <c r="Q24" s="3">
        <v>6.5973484612903155</v>
      </c>
      <c r="R24" s="3">
        <v>10.65267165349206</v>
      </c>
      <c r="S24" s="2"/>
      <c r="T24" s="2"/>
    </row>
    <row r="25" spans="1:20" x14ac:dyDescent="0.4">
      <c r="A25" s="2" t="s">
        <v>19</v>
      </c>
      <c r="B25" s="3">
        <f>B24-B23</f>
        <v>4.1393516837457094</v>
      </c>
      <c r="C25" s="3">
        <f t="shared" ref="C25:R25" si="0">C24-C23</f>
        <v>5.1051934374900405</v>
      </c>
      <c r="D25" s="3">
        <f t="shared" si="0"/>
        <v>7.5569211100513529</v>
      </c>
      <c r="E25" s="3">
        <f t="shared" si="0"/>
        <v>4.3438778473279385</v>
      </c>
      <c r="F25" s="3">
        <f t="shared" si="0"/>
        <v>8.4017243921643967</v>
      </c>
      <c r="G25" s="3">
        <f t="shared" si="0"/>
        <v>5.9180864638123101</v>
      </c>
      <c r="H25" s="3">
        <f t="shared" si="0"/>
        <v>8.1066641123012335</v>
      </c>
      <c r="I25" s="3">
        <f t="shared" si="0"/>
        <v>5.9988134220878875</v>
      </c>
      <c r="J25" s="3">
        <f t="shared" si="0"/>
        <v>7.0686710108366535</v>
      </c>
      <c r="K25" s="4">
        <f>K24-K23</f>
        <v>7.0246041022017458</v>
      </c>
      <c r="L25" s="3">
        <f t="shared" si="0"/>
        <v>0.7353881517329226</v>
      </c>
      <c r="M25" s="3">
        <f t="shared" si="0"/>
        <v>9.0658256146753189</v>
      </c>
      <c r="N25" s="3">
        <f t="shared" si="0"/>
        <v>8.6837385436215904</v>
      </c>
      <c r="O25" s="3">
        <f t="shared" si="0"/>
        <v>5.8915995917460329</v>
      </c>
      <c r="P25" s="3">
        <f t="shared" si="0"/>
        <v>-4.8173590767639496</v>
      </c>
      <c r="Q25" s="3">
        <f t="shared" si="0"/>
        <v>4.4548344283870911</v>
      </c>
      <c r="R25" s="4">
        <f t="shared" si="0"/>
        <v>7.0009570534920611</v>
      </c>
      <c r="S25" s="2"/>
      <c r="T25" s="2"/>
    </row>
    <row r="27" spans="1:20" x14ac:dyDescent="0.4">
      <c r="A27" s="1" t="s">
        <v>20</v>
      </c>
    </row>
    <row r="28" spans="1:20" x14ac:dyDescent="0.4">
      <c r="A28" s="1" t="s">
        <v>21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2010</cp:lastModifiedBy>
  <cp:lastPrinted>2018-04-03T08:26:19Z</cp:lastPrinted>
  <dcterms:created xsi:type="dcterms:W3CDTF">2018-04-03T01:50:55Z</dcterms:created>
  <dcterms:modified xsi:type="dcterms:W3CDTF">2022-07-24T21:42:43Z</dcterms:modified>
</cp:coreProperties>
</file>