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0\Desktop\excel\"/>
    </mc:Choice>
  </mc:AlternateContent>
  <xr:revisionPtr revIDLastSave="0" documentId="8_{9E2B668B-C21B-47C5-A959-FD3477493780}" xr6:coauthVersionLast="47" xr6:coauthVersionMax="47" xr10:uidLastSave="{00000000-0000-0000-0000-000000000000}"/>
  <bookViews>
    <workbookView xWindow="5700" yWindow="1065" windowWidth="21840" windowHeight="15435" xr2:uid="{7A97C24F-DF62-4B95-AD2C-5475CFCC20AC}"/>
  </bookViews>
  <sheets>
    <sheet name="1-1-4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<sst xmlns="http://schemas.openxmlformats.org/spreadsheetml/2006/main" count="43" uniqueCount="43">
  <si>
    <t>第Ⅰ-1-4-13 図　IMF による政府債務残高の購買力GDP 比率の予測</t>
    <phoneticPr fontId="4"/>
  </si>
  <si>
    <t>2019年と2027年の差分</t>
    <rPh sb="4" eb="5">
      <t>ネン</t>
    </rPh>
    <rPh sb="10" eb="11">
      <t>ネン</t>
    </rPh>
    <rPh sb="12" eb="13">
      <t>サ</t>
    </rPh>
    <rPh sb="13" eb="14">
      <t>ブン</t>
    </rPh>
    <phoneticPr fontId="4"/>
  </si>
  <si>
    <t>世界</t>
    <rPh sb="0" eb="2">
      <t>セカイ</t>
    </rPh>
    <phoneticPr fontId="8"/>
  </si>
  <si>
    <t>先進国経済圏</t>
    <rPh sb="0" eb="2">
      <t>センシン</t>
    </rPh>
    <rPh sb="2" eb="3">
      <t>コク</t>
    </rPh>
    <rPh sb="3" eb="5">
      <t>ケイザイ</t>
    </rPh>
    <rPh sb="5" eb="6">
      <t>ケン</t>
    </rPh>
    <phoneticPr fontId="8"/>
  </si>
  <si>
    <t>新興国経済圏</t>
    <rPh sb="0" eb="2">
      <t>シンコウ</t>
    </rPh>
    <rPh sb="2" eb="3">
      <t>コク</t>
    </rPh>
    <rPh sb="3" eb="5">
      <t>ケイザイ</t>
    </rPh>
    <rPh sb="5" eb="6">
      <t>ケン</t>
    </rPh>
    <phoneticPr fontId="8"/>
  </si>
  <si>
    <t>低所得発展途上国</t>
    <rPh sb="0" eb="3">
      <t>テイショトク</t>
    </rPh>
    <rPh sb="3" eb="5">
      <t>ハッテン</t>
    </rPh>
    <rPh sb="5" eb="7">
      <t>トジョウ</t>
    </rPh>
    <rPh sb="7" eb="8">
      <t>コク</t>
    </rPh>
    <phoneticPr fontId="8"/>
  </si>
  <si>
    <t>産油国</t>
    <rPh sb="0" eb="3">
      <t>サンユコク</t>
    </rPh>
    <phoneticPr fontId="8"/>
  </si>
  <si>
    <r>
      <t>Canada</t>
    </r>
    <r>
      <rPr>
        <vertAlign val="superscript"/>
        <sz val="10"/>
        <rFont val="ＭＳ Ｐゴシック"/>
        <family val="3"/>
        <charset val="128"/>
      </rPr>
      <t>1</t>
    </r>
  </si>
  <si>
    <t>カナダ</t>
    <phoneticPr fontId="8"/>
  </si>
  <si>
    <t>Euro Area</t>
  </si>
  <si>
    <t>ユーロ圏</t>
    <rPh sb="3" eb="4">
      <t>ケン</t>
    </rPh>
    <phoneticPr fontId="8"/>
  </si>
  <si>
    <t>France</t>
  </si>
  <si>
    <t>フランス</t>
    <phoneticPr fontId="8"/>
  </si>
  <si>
    <t>Germany</t>
  </si>
  <si>
    <t>ドイツ</t>
    <phoneticPr fontId="8"/>
  </si>
  <si>
    <t>Italy</t>
  </si>
  <si>
    <t>イタリア</t>
    <phoneticPr fontId="8"/>
  </si>
  <si>
    <t>Japan</t>
  </si>
  <si>
    <t>日本</t>
    <rPh sb="0" eb="2">
      <t>ニホン</t>
    </rPh>
    <phoneticPr fontId="8"/>
  </si>
  <si>
    <t>United Kingdom</t>
  </si>
  <si>
    <t>英国</t>
    <rPh sb="0" eb="2">
      <t>エイコク</t>
    </rPh>
    <phoneticPr fontId="8"/>
  </si>
  <si>
    <r>
      <t>United States</t>
    </r>
    <r>
      <rPr>
        <vertAlign val="superscript"/>
        <sz val="10"/>
        <rFont val="ＭＳ Ｐゴシック"/>
        <family val="3"/>
        <charset val="128"/>
      </rPr>
      <t>1</t>
    </r>
  </si>
  <si>
    <t>米国</t>
    <rPh sb="0" eb="2">
      <t>ベイコク</t>
    </rPh>
    <phoneticPr fontId="8"/>
  </si>
  <si>
    <t>China</t>
  </si>
  <si>
    <t>中国</t>
    <rPh sb="0" eb="1">
      <t>チュウ</t>
    </rPh>
    <rPh sb="1" eb="2">
      <t>ゴク</t>
    </rPh>
    <phoneticPr fontId="8"/>
  </si>
  <si>
    <t>India</t>
  </si>
  <si>
    <t>インド</t>
    <phoneticPr fontId="8"/>
  </si>
  <si>
    <t>Russian Federation</t>
  </si>
  <si>
    <t>ロシア</t>
    <phoneticPr fontId="8"/>
  </si>
  <si>
    <r>
      <t>Brazil</t>
    </r>
    <r>
      <rPr>
        <vertAlign val="superscript"/>
        <sz val="10"/>
        <rFont val="ＭＳ Ｐゴシック"/>
        <family val="3"/>
        <charset val="128"/>
      </rPr>
      <t>2</t>
    </r>
  </si>
  <si>
    <t>ブラジル</t>
    <phoneticPr fontId="8"/>
  </si>
  <si>
    <t>Mexico</t>
  </si>
  <si>
    <t>メキシコ</t>
    <phoneticPr fontId="8"/>
  </si>
  <si>
    <t>Saudi Arabia</t>
  </si>
  <si>
    <t>サウジアラビア</t>
    <phoneticPr fontId="8"/>
  </si>
  <si>
    <t>South Africa</t>
  </si>
  <si>
    <t>南アフリカ</t>
    <rPh sb="0" eb="1">
      <t>ミナミ</t>
    </rPh>
    <phoneticPr fontId="8"/>
  </si>
  <si>
    <t>トルコ</t>
    <phoneticPr fontId="8"/>
  </si>
  <si>
    <t>アルゼンチン</t>
    <phoneticPr fontId="8"/>
  </si>
  <si>
    <t>はデータなし。</t>
    <phoneticPr fontId="4"/>
  </si>
  <si>
    <t>オーストラリア</t>
    <phoneticPr fontId="8"/>
  </si>
  <si>
    <t>備考：購買力平価GDP に対する比率。</t>
  </si>
  <si>
    <t>資料：IMF「Fiscal Monitor, April 2022」から作成。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</si>
</sst>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177" fontId="6" fillId="0" borderId="1" xfId="2" applyNumberFormat="1" applyFont="1" applyBorder="1"/>
    <xf numFmtId="1" fontId="6" fillId="0" borderId="1" xfId="2" applyNumberFormat="1" applyFont="1" applyBorder="1" applyAlignment="1">
      <alignment horizontal="right" vertical="top"/>
    </xf>
    <xf numFmtId="0" fontId="2" fillId="0" borderId="1" xfId="1" applyFont="1" applyBorder="1">
      <alignment vertical="center"/>
    </xf>
    <xf numFmtId="0" fontId="7" fillId="0" borderId="1" xfId="2" applyFont="1" applyBorder="1" applyAlignment="1">
      <alignment vertical="top"/>
    </xf>
    <xf numFmtId="177" fontId="7" fillId="0" borderId="1" xfId="3" applyNumberFormat="1" applyFont="1" applyBorder="1" applyAlignment="1">
      <alignment horizontal="right" vertical="top"/>
    </xf>
    <xf numFmtId="0" fontId="6" fillId="0" borderId="1" xfId="2" applyFont="1" applyBorder="1" applyAlignment="1">
      <alignment horizontal="left" vertical="top"/>
    </xf>
    <xf numFmtId="177" fontId="7" fillId="0" borderId="1" xfId="3" applyNumberFormat="1" applyFont="1" applyBorder="1" applyAlignment="1">
      <alignment horizontal="right"/>
    </xf>
    <xf numFmtId="177" fontId="6" fillId="0" borderId="1" xfId="3" applyNumberFormat="1" applyFont="1" applyBorder="1" applyAlignment="1">
      <alignment horizontal="right" vertical="top"/>
    </xf>
    <xf numFmtId="0" fontId="6" fillId="0" borderId="1" xfId="2" applyFont="1" applyBorder="1" applyAlignment="1">
      <alignment horizontal="left" vertical="top" indent="1"/>
    </xf>
    <xf numFmtId="0" fontId="6" fillId="0" borderId="1" xfId="2" applyFont="1" applyBorder="1" applyAlignment="1">
      <alignment horizontal="left" vertical="top" indent="2"/>
    </xf>
    <xf numFmtId="0" fontId="6" fillId="0" borderId="1" xfId="2" applyFont="1" applyBorder="1" applyAlignment="1">
      <alignment horizontal="left" vertical="center" indent="2"/>
    </xf>
    <xf numFmtId="177" fontId="6" fillId="0" borderId="1" xfId="3" applyNumberFormat="1" applyFont="1" applyBorder="1" applyAlignment="1">
      <alignment horizontal="right"/>
    </xf>
    <xf numFmtId="0" fontId="2" fillId="0" borderId="0" xfId="0" applyFont="1">
      <alignment vertical="center"/>
    </xf>
  </cellXfs>
  <cellStyles count="4">
    <cellStyle name="Normal 2" xfId="2" xr:uid="{352A83A3-1FA2-488F-9148-8382487AB10C}"/>
    <cellStyle name="Normal 2 2 2" xfId="3" xr:uid="{777E4DEE-6E98-4B56-B5DC-A82CE00998DA}"/>
    <cellStyle name="標準" xfId="0" builtinId="0"/>
    <cellStyle name="標準 2" xfId="1" xr:uid="{12D07882-8B0B-4F59-B618-AC8F44B71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0C28-666F-4085-88FF-E7B04C6A3D99}">
  <dimension ref="A1:N32"/>
  <sheetViews>
    <sheetView tabSelected="1" zoomScaleNormal="100" workbookViewId="0">
      <selection activeCell="A3" sqref="A3"/>
    </sheetView>
  </sheetViews>
  <sheetFormatPr defaultRowHeight="12" x14ac:dyDescent="0.4"/>
  <cols>
    <col min="1" max="1" width="18.875" style="15" customWidth="1"/>
    <col min="2" max="2" width="15" style="15" bestFit="1" customWidth="1"/>
    <col min="3" max="16384" width="9" style="15"/>
  </cols>
  <sheetData>
    <row r="1" spans="1:1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1</v>
      </c>
    </row>
    <row r="4" spans="1:14" x14ac:dyDescent="0.15">
      <c r="A4" s="1"/>
      <c r="B4" s="3"/>
      <c r="C4" s="4">
        <v>2017</v>
      </c>
      <c r="D4" s="4">
        <v>2018</v>
      </c>
      <c r="E4" s="4">
        <v>2019</v>
      </c>
      <c r="F4" s="4">
        <v>2020</v>
      </c>
      <c r="G4" s="4">
        <v>2021</v>
      </c>
      <c r="H4" s="4">
        <v>2022</v>
      </c>
      <c r="I4" s="4">
        <v>2023</v>
      </c>
      <c r="J4" s="4">
        <v>2024</v>
      </c>
      <c r="K4" s="4">
        <v>2025</v>
      </c>
      <c r="L4" s="4">
        <v>2026</v>
      </c>
      <c r="M4" s="5">
        <v>2027</v>
      </c>
      <c r="N4" s="2"/>
    </row>
    <row r="5" spans="1:14" x14ac:dyDescent="0.4">
      <c r="A5" s="1"/>
      <c r="B5" s="6" t="s">
        <v>2</v>
      </c>
      <c r="C5" s="7">
        <v>82.004245415316689</v>
      </c>
      <c r="D5" s="7">
        <v>82.22312211365147</v>
      </c>
      <c r="E5" s="7">
        <v>83.570537044893641</v>
      </c>
      <c r="F5" s="7">
        <v>99.202031745227927</v>
      </c>
      <c r="G5" s="7">
        <v>96.962915259491083</v>
      </c>
      <c r="H5" s="7">
        <v>94.401127858843722</v>
      </c>
      <c r="I5" s="7">
        <v>94.14430645585054</v>
      </c>
      <c r="J5" s="7">
        <v>94.470087565170616</v>
      </c>
      <c r="K5" s="7">
        <v>94.998499052784851</v>
      </c>
      <c r="L5" s="7">
        <v>95.357722190500837</v>
      </c>
      <c r="M5" s="7">
        <v>95.527708580495798</v>
      </c>
      <c r="N5" s="2">
        <f>M5-E5</f>
        <v>11.957171535602157</v>
      </c>
    </row>
    <row r="6" spans="1:14" x14ac:dyDescent="0.4">
      <c r="A6" s="1"/>
      <c r="B6" s="8" t="s">
        <v>3</v>
      </c>
      <c r="C6" s="7">
        <v>103.21978907641369</v>
      </c>
      <c r="D6" s="7">
        <v>102.70847531130654</v>
      </c>
      <c r="E6" s="7">
        <v>103.81672386866754</v>
      </c>
      <c r="F6" s="7">
        <v>123.20795984711853</v>
      </c>
      <c r="G6" s="7">
        <v>119.78797377050438</v>
      </c>
      <c r="H6" s="7">
        <v>115.54545694954165</v>
      </c>
      <c r="I6" s="7">
        <v>113.70251860797977</v>
      </c>
      <c r="J6" s="7">
        <v>113.09850124083347</v>
      </c>
      <c r="K6" s="7">
        <v>113.03821114839819</v>
      </c>
      <c r="L6" s="7">
        <v>112.91568049088799</v>
      </c>
      <c r="M6" s="7">
        <v>112.72909869267612</v>
      </c>
      <c r="N6" s="2">
        <f t="shared" ref="N6:N26" si="0">M6-E6</f>
        <v>8.9123748240085803</v>
      </c>
    </row>
    <row r="7" spans="1:14" x14ac:dyDescent="0.15">
      <c r="A7" s="1"/>
      <c r="B7" s="3" t="s">
        <v>4</v>
      </c>
      <c r="C7" s="9">
        <v>50.523287412108644</v>
      </c>
      <c r="D7" s="9">
        <v>52.287665065427241</v>
      </c>
      <c r="E7" s="9">
        <v>54.612871778175929</v>
      </c>
      <c r="F7" s="9">
        <v>64.911576911283277</v>
      </c>
      <c r="G7" s="9">
        <v>66.062513412772276</v>
      </c>
      <c r="H7" s="9">
        <v>67.364583516491891</v>
      </c>
      <c r="I7" s="9">
        <v>69.788423783300061</v>
      </c>
      <c r="J7" s="9">
        <v>72.124624302234366</v>
      </c>
      <c r="K7" s="9">
        <v>74.167695192269136</v>
      </c>
      <c r="L7" s="7">
        <v>75.879759786009615</v>
      </c>
      <c r="M7" s="7">
        <v>77.237520182177676</v>
      </c>
      <c r="N7" s="2">
        <f t="shared" si="0"/>
        <v>22.624648404001746</v>
      </c>
    </row>
    <row r="8" spans="1:14" x14ac:dyDescent="0.15">
      <c r="A8" s="1"/>
      <c r="B8" s="3" t="s">
        <v>5</v>
      </c>
      <c r="C8" s="7">
        <v>42.111452252010068</v>
      </c>
      <c r="D8" s="7">
        <v>42.418951840924592</v>
      </c>
      <c r="E8" s="7">
        <v>43.553116338772192</v>
      </c>
      <c r="F8" s="7">
        <v>49.546551270262299</v>
      </c>
      <c r="G8" s="7">
        <v>49.762031867666252</v>
      </c>
      <c r="H8" s="7">
        <v>50.321715631244615</v>
      </c>
      <c r="I8" s="7">
        <v>48.76132324428719</v>
      </c>
      <c r="J8" s="7">
        <v>47.783872871654616</v>
      </c>
      <c r="K8" s="7">
        <v>47.050184730336277</v>
      </c>
      <c r="L8" s="7">
        <v>46.508622477651649</v>
      </c>
      <c r="M8" s="7">
        <v>45.894582358807867</v>
      </c>
      <c r="N8" s="2">
        <f t="shared" si="0"/>
        <v>2.3414660200356749</v>
      </c>
    </row>
    <row r="9" spans="1:14" x14ac:dyDescent="0.15">
      <c r="A9" s="1"/>
      <c r="B9" s="3" t="s">
        <v>6</v>
      </c>
      <c r="C9" s="7">
        <v>42.354508227770651</v>
      </c>
      <c r="D9" s="7">
        <v>44.010812220277579</v>
      </c>
      <c r="E9" s="7">
        <v>44.997479706581601</v>
      </c>
      <c r="F9" s="7">
        <v>58.680283861631928</v>
      </c>
      <c r="G9" s="7">
        <v>55.612356324734272</v>
      </c>
      <c r="H9" s="7">
        <v>49.021289001217326</v>
      </c>
      <c r="I9" s="7">
        <v>49.507019108625826</v>
      </c>
      <c r="J9" s="7">
        <v>49.525023582510414</v>
      </c>
      <c r="K9" s="7">
        <v>49.194192762879794</v>
      </c>
      <c r="L9" s="7">
        <v>48.744208022158659</v>
      </c>
      <c r="M9" s="7">
        <v>48.205420378253656</v>
      </c>
      <c r="N9" s="2">
        <f t="shared" si="0"/>
        <v>3.2079406716720555</v>
      </c>
    </row>
    <row r="10" spans="1:14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</row>
    <row r="11" spans="1:14" x14ac:dyDescent="0.4">
      <c r="A11" s="5"/>
      <c r="B11" s="5"/>
      <c r="C11" s="4">
        <v>2017</v>
      </c>
      <c r="D11" s="4">
        <v>2018</v>
      </c>
      <c r="E11" s="4">
        <v>2019</v>
      </c>
      <c r="F11" s="4">
        <v>2020</v>
      </c>
      <c r="G11" s="4">
        <v>2021</v>
      </c>
      <c r="H11" s="4">
        <v>2022</v>
      </c>
      <c r="I11" s="4">
        <v>2023</v>
      </c>
      <c r="J11" s="4">
        <v>2024</v>
      </c>
      <c r="K11" s="4">
        <v>2025</v>
      </c>
      <c r="L11" s="4">
        <v>2026</v>
      </c>
      <c r="M11" s="5">
        <v>2027</v>
      </c>
      <c r="N11" s="2">
        <f t="shared" si="0"/>
        <v>8</v>
      </c>
    </row>
    <row r="12" spans="1:14" ht="14.25" x14ac:dyDescent="0.4">
      <c r="A12" s="8" t="s">
        <v>7</v>
      </c>
      <c r="B12" s="5" t="s">
        <v>8</v>
      </c>
      <c r="C12" s="10">
        <v>88.852778209891341</v>
      </c>
      <c r="D12" s="10">
        <v>88.852449483936624</v>
      </c>
      <c r="E12" s="10">
        <v>87.157410524147949</v>
      </c>
      <c r="F12" s="10">
        <v>117.7550023473285</v>
      </c>
      <c r="G12" s="10">
        <v>112.05695124931394</v>
      </c>
      <c r="H12" s="10">
        <v>101.80857047682103</v>
      </c>
      <c r="I12" s="10">
        <v>98.45188895138709</v>
      </c>
      <c r="J12" s="10">
        <v>96.152280674347551</v>
      </c>
      <c r="K12" s="10">
        <v>93.405560330611777</v>
      </c>
      <c r="L12" s="10">
        <v>90.513085309109314</v>
      </c>
      <c r="M12" s="10">
        <v>87.66599029483109</v>
      </c>
      <c r="N12" s="2">
        <f t="shared" si="0"/>
        <v>0.50857977068314142</v>
      </c>
    </row>
    <row r="13" spans="1:14" x14ac:dyDescent="0.4">
      <c r="A13" s="8" t="s">
        <v>9</v>
      </c>
      <c r="B13" s="5" t="s">
        <v>10</v>
      </c>
      <c r="C13" s="10">
        <v>87.526323436763661</v>
      </c>
      <c r="D13" s="10">
        <v>85.546359485862922</v>
      </c>
      <c r="E13" s="10">
        <v>83.548010384831102</v>
      </c>
      <c r="F13" s="10">
        <v>97.288954561586593</v>
      </c>
      <c r="G13" s="10">
        <v>96.007446518524446</v>
      </c>
      <c r="H13" s="10">
        <v>95.173769260099917</v>
      </c>
      <c r="I13" s="10">
        <v>93.359867651182668</v>
      </c>
      <c r="J13" s="10">
        <v>92.111567231931275</v>
      </c>
      <c r="K13" s="10">
        <v>91.002947553565178</v>
      </c>
      <c r="L13" s="10">
        <v>89.967996499035095</v>
      </c>
      <c r="M13" s="10">
        <v>88.88178368108062</v>
      </c>
      <c r="N13" s="2">
        <f t="shared" si="0"/>
        <v>5.3337732962495181</v>
      </c>
    </row>
    <row r="14" spans="1:14" x14ac:dyDescent="0.4">
      <c r="A14" s="11" t="s">
        <v>11</v>
      </c>
      <c r="B14" s="5" t="s">
        <v>12</v>
      </c>
      <c r="C14" s="10">
        <v>98.130715005210604</v>
      </c>
      <c r="D14" s="10">
        <v>97.782513140490479</v>
      </c>
      <c r="E14" s="10">
        <v>97.413780377993518</v>
      </c>
      <c r="F14" s="10">
        <v>115.15160998406574</v>
      </c>
      <c r="G14" s="10">
        <v>112.33116186023734</v>
      </c>
      <c r="H14" s="10">
        <v>112.58069442390419</v>
      </c>
      <c r="I14" s="10">
        <v>112.91780954109734</v>
      </c>
      <c r="J14" s="10">
        <v>113.11736231100906</v>
      </c>
      <c r="K14" s="10">
        <v>113.25062205437621</v>
      </c>
      <c r="L14" s="10">
        <v>113.57007736105685</v>
      </c>
      <c r="M14" s="10">
        <v>113.95917498277409</v>
      </c>
      <c r="N14" s="2">
        <f t="shared" si="0"/>
        <v>16.545394604780569</v>
      </c>
    </row>
    <row r="15" spans="1:14" x14ac:dyDescent="0.4">
      <c r="A15" s="11" t="s">
        <v>13</v>
      </c>
      <c r="B15" s="5" t="s">
        <v>14</v>
      </c>
      <c r="C15" s="10">
        <v>64.65765374208793</v>
      </c>
      <c r="D15" s="10">
        <v>61.271489907537728</v>
      </c>
      <c r="E15" s="10">
        <v>58.924985964558708</v>
      </c>
      <c r="F15" s="10">
        <v>68.724239508724423</v>
      </c>
      <c r="G15" s="10">
        <v>70.205846603671077</v>
      </c>
      <c r="H15" s="10">
        <v>70.87057173892525</v>
      </c>
      <c r="I15" s="10">
        <v>67.714975433387224</v>
      </c>
      <c r="J15" s="10">
        <v>65.538501617679927</v>
      </c>
      <c r="K15" s="10">
        <v>63.243067859398906</v>
      </c>
      <c r="L15" s="10">
        <v>60.924992999392927</v>
      </c>
      <c r="M15" s="10">
        <v>58.705105964556367</v>
      </c>
      <c r="N15" s="2">
        <f t="shared" si="0"/>
        <v>-0.21988000000234109</v>
      </c>
    </row>
    <row r="16" spans="1:14" x14ac:dyDescent="0.4">
      <c r="A16" s="11" t="s">
        <v>15</v>
      </c>
      <c r="B16" s="5" t="s">
        <v>16</v>
      </c>
      <c r="C16" s="10">
        <v>134.161429880231</v>
      </c>
      <c r="D16" s="10">
        <v>134.44172718404508</v>
      </c>
      <c r="E16" s="10">
        <v>134.13872831083015</v>
      </c>
      <c r="F16" s="10">
        <v>155.31271443650687</v>
      </c>
      <c r="G16" s="10">
        <v>150.85851568662216</v>
      </c>
      <c r="H16" s="10">
        <v>150.56806932015229</v>
      </c>
      <c r="I16" s="10">
        <v>148.74831032449958</v>
      </c>
      <c r="J16" s="10">
        <v>147.22055541479341</v>
      </c>
      <c r="K16" s="10">
        <v>145.74036298571806</v>
      </c>
      <c r="L16" s="10">
        <v>144.26182647201048</v>
      </c>
      <c r="M16" s="10">
        <v>142.88917982698314</v>
      </c>
      <c r="N16" s="2">
        <f t="shared" si="0"/>
        <v>8.7504515161529923</v>
      </c>
    </row>
    <row r="17" spans="1:14" x14ac:dyDescent="0.4">
      <c r="A17" s="8" t="s">
        <v>17</v>
      </c>
      <c r="B17" s="5" t="s">
        <v>18</v>
      </c>
      <c r="C17" s="10">
        <v>231.4161060113222</v>
      </c>
      <c r="D17" s="10">
        <v>232.46571010960574</v>
      </c>
      <c r="E17" s="10">
        <v>236.13851032925854</v>
      </c>
      <c r="F17" s="10">
        <v>258.99559866908334</v>
      </c>
      <c r="G17" s="10">
        <v>263.14113284391277</v>
      </c>
      <c r="H17" s="10">
        <v>262.54410848749671</v>
      </c>
      <c r="I17" s="10">
        <v>258.27701190061447</v>
      </c>
      <c r="J17" s="10">
        <v>258.69143183478707</v>
      </c>
      <c r="K17" s="10">
        <v>259.3631695556349</v>
      </c>
      <c r="L17" s="10">
        <v>260.48750297770493</v>
      </c>
      <c r="M17" s="10">
        <v>261.76707032786311</v>
      </c>
      <c r="N17" s="2">
        <f t="shared" si="0"/>
        <v>25.628559998604572</v>
      </c>
    </row>
    <row r="18" spans="1:14" x14ac:dyDescent="0.4">
      <c r="A18" s="8" t="s">
        <v>19</v>
      </c>
      <c r="B18" s="5" t="s">
        <v>20</v>
      </c>
      <c r="C18" s="10">
        <v>85.146029622205106</v>
      </c>
      <c r="D18" s="10">
        <v>84.489647623690431</v>
      </c>
      <c r="E18" s="10">
        <v>83.850363790264907</v>
      </c>
      <c r="F18" s="10">
        <v>102.60758442341147</v>
      </c>
      <c r="G18" s="10">
        <v>95.348004252566838</v>
      </c>
      <c r="H18" s="10">
        <v>87.831410729333228</v>
      </c>
      <c r="I18" s="10">
        <v>82.703420621749345</v>
      </c>
      <c r="J18" s="10">
        <v>79.585587467713481</v>
      </c>
      <c r="K18" s="10">
        <v>76.329382230146948</v>
      </c>
      <c r="L18" s="10">
        <v>73.404811867039598</v>
      </c>
      <c r="M18" s="10">
        <v>70.686620736208525</v>
      </c>
      <c r="N18" s="2">
        <f t="shared" si="0"/>
        <v>-13.163743054056383</v>
      </c>
    </row>
    <row r="19" spans="1:14" ht="14.25" x14ac:dyDescent="0.4">
      <c r="A19" s="8" t="s">
        <v>21</v>
      </c>
      <c r="B19" s="5" t="s">
        <v>22</v>
      </c>
      <c r="C19" s="10">
        <v>106.20379499092</v>
      </c>
      <c r="D19" s="10">
        <v>107.47568951364413</v>
      </c>
      <c r="E19" s="10">
        <v>108.7997061658385</v>
      </c>
      <c r="F19" s="10">
        <v>134.23768351779839</v>
      </c>
      <c r="G19" s="10">
        <v>132.6282084838752</v>
      </c>
      <c r="H19" s="10">
        <v>125.57462285281709</v>
      </c>
      <c r="I19" s="10">
        <v>123.72660753649573</v>
      </c>
      <c r="J19" s="10">
        <v>123.95013026807906</v>
      </c>
      <c r="K19" s="10">
        <v>125.08829137132493</v>
      </c>
      <c r="L19" s="10">
        <v>126.24408556170386</v>
      </c>
      <c r="M19" s="10">
        <v>127.41265649160066</v>
      </c>
      <c r="N19" s="2">
        <f t="shared" si="0"/>
        <v>18.612950325762156</v>
      </c>
    </row>
    <row r="20" spans="1:14" x14ac:dyDescent="0.4">
      <c r="A20" s="12" t="s">
        <v>23</v>
      </c>
      <c r="B20" s="5" t="s">
        <v>24</v>
      </c>
      <c r="C20" s="10">
        <v>51.732781725729396</v>
      </c>
      <c r="D20" s="10">
        <v>53.844695393000578</v>
      </c>
      <c r="E20" s="10">
        <v>57.244348400678149</v>
      </c>
      <c r="F20" s="10">
        <v>68.062531753031223</v>
      </c>
      <c r="G20" s="10">
        <v>73.253828340998794</v>
      </c>
      <c r="H20" s="10">
        <v>77.83955905770388</v>
      </c>
      <c r="I20" s="10">
        <v>81.788393966023222</v>
      </c>
      <c r="J20" s="10">
        <v>85.808937288844561</v>
      </c>
      <c r="K20" s="10">
        <v>89.574669844266054</v>
      </c>
      <c r="L20" s="10">
        <v>92.75951867988914</v>
      </c>
      <c r="M20" s="10">
        <v>95.424903279739141</v>
      </c>
      <c r="N20" s="2">
        <f t="shared" si="0"/>
        <v>38.180554879060992</v>
      </c>
    </row>
    <row r="21" spans="1:14" x14ac:dyDescent="0.4">
      <c r="A21" s="12" t="s">
        <v>25</v>
      </c>
      <c r="B21" s="5" t="s">
        <v>26</v>
      </c>
      <c r="C21" s="10">
        <v>69.676690936512145</v>
      </c>
      <c r="D21" s="10">
        <v>70.392344440794474</v>
      </c>
      <c r="E21" s="10">
        <v>75.104782627873874</v>
      </c>
      <c r="F21" s="10">
        <v>90.055882978652505</v>
      </c>
      <c r="G21" s="10">
        <v>86.758180213535169</v>
      </c>
      <c r="H21" s="10">
        <v>86.902409188518931</v>
      </c>
      <c r="I21" s="10">
        <v>86.558705464888249</v>
      </c>
      <c r="J21" s="10">
        <v>86.11462546061523</v>
      </c>
      <c r="K21" s="10">
        <v>85.277633728838865</v>
      </c>
      <c r="L21" s="10">
        <v>84.702524584592496</v>
      </c>
      <c r="M21" s="10">
        <v>84.17521062211064</v>
      </c>
      <c r="N21" s="2">
        <f t="shared" si="0"/>
        <v>9.0704279942367663</v>
      </c>
    </row>
    <row r="22" spans="1:14" x14ac:dyDescent="0.4">
      <c r="A22" s="12" t="s">
        <v>27</v>
      </c>
      <c r="B22" s="5" t="s">
        <v>28</v>
      </c>
      <c r="C22" s="10">
        <v>14.311064460330215</v>
      </c>
      <c r="D22" s="10">
        <v>13.61960998298699</v>
      </c>
      <c r="E22" s="10">
        <v>13.747518868243372</v>
      </c>
      <c r="F22" s="10">
        <v>19.217325022620262</v>
      </c>
      <c r="G22" s="10">
        <v>17.021120770520575</v>
      </c>
      <c r="H22" s="10">
        <v>16.771794763024801</v>
      </c>
      <c r="I22" s="10">
        <v>18.897974679855142</v>
      </c>
      <c r="J22" s="10">
        <v>20.037345386402858</v>
      </c>
      <c r="K22" s="10">
        <v>20.936350919550222</v>
      </c>
      <c r="L22" s="10">
        <v>21.428957669442173</v>
      </c>
      <c r="M22" s="10">
        <v>21.160658543787903</v>
      </c>
      <c r="N22" s="2">
        <f t="shared" si="0"/>
        <v>7.4131396755445316</v>
      </c>
    </row>
    <row r="23" spans="1:14" ht="14.25" x14ac:dyDescent="0.4">
      <c r="A23" s="12" t="s">
        <v>29</v>
      </c>
      <c r="B23" s="5" t="s">
        <v>30</v>
      </c>
      <c r="C23" s="10">
        <v>83.631893108774321</v>
      </c>
      <c r="D23" s="10">
        <v>85.642180168688611</v>
      </c>
      <c r="E23" s="10">
        <v>87.870093760101966</v>
      </c>
      <c r="F23" s="10">
        <v>98.681582561850334</v>
      </c>
      <c r="G23" s="10">
        <v>93.013339780236976</v>
      </c>
      <c r="H23" s="10">
        <v>91.887792218498973</v>
      </c>
      <c r="I23" s="10">
        <v>92.828626741187634</v>
      </c>
      <c r="J23" s="10">
        <v>93.366752246829549</v>
      </c>
      <c r="K23" s="10">
        <v>94.204494286617404</v>
      </c>
      <c r="L23" s="10">
        <v>94.853080410977597</v>
      </c>
      <c r="M23" s="10">
        <v>94.287713765727261</v>
      </c>
      <c r="N23" s="2">
        <f t="shared" si="0"/>
        <v>6.4176200056252952</v>
      </c>
    </row>
    <row r="24" spans="1:14" x14ac:dyDescent="0.4">
      <c r="A24" s="13" t="s">
        <v>31</v>
      </c>
      <c r="B24" s="5" t="s">
        <v>32</v>
      </c>
      <c r="C24" s="10">
        <v>53.962770401784901</v>
      </c>
      <c r="D24" s="10">
        <v>53.649098582556988</v>
      </c>
      <c r="E24" s="10">
        <v>53.321034477316395</v>
      </c>
      <c r="F24" s="10">
        <v>60.296631940322875</v>
      </c>
      <c r="G24" s="10">
        <v>57.626770094389499</v>
      </c>
      <c r="H24" s="10">
        <v>58.401303290696497</v>
      </c>
      <c r="I24" s="10">
        <v>58.865748120627934</v>
      </c>
      <c r="J24" s="10">
        <v>59.211587022573454</v>
      </c>
      <c r="K24" s="10">
        <v>59.536564399871772</v>
      </c>
      <c r="L24" s="10">
        <v>59.837074676648569</v>
      </c>
      <c r="M24" s="10">
        <v>60.122800955099343</v>
      </c>
      <c r="N24" s="2">
        <f t="shared" si="0"/>
        <v>6.8017664777829481</v>
      </c>
    </row>
    <row r="25" spans="1:14" x14ac:dyDescent="0.15">
      <c r="A25" s="12" t="s">
        <v>33</v>
      </c>
      <c r="B25" s="5" t="s">
        <v>34</v>
      </c>
      <c r="C25" s="14">
        <v>17.159599240802123</v>
      </c>
      <c r="D25" s="14">
        <v>18.280996248084282</v>
      </c>
      <c r="E25" s="14">
        <v>22.488179266986798</v>
      </c>
      <c r="F25" s="14">
        <v>32.374113266118925</v>
      </c>
      <c r="G25" s="14">
        <v>30.021453858847302</v>
      </c>
      <c r="H25" s="14">
        <v>24.059056760614691</v>
      </c>
      <c r="I25" s="14">
        <v>24.487692871723183</v>
      </c>
      <c r="J25" s="14">
        <v>24.362499146202218</v>
      </c>
      <c r="K25" s="14">
        <v>23.933424117417673</v>
      </c>
      <c r="L25" s="10">
        <v>23.335113714440855</v>
      </c>
      <c r="M25" s="10">
        <v>22.590915477955718</v>
      </c>
      <c r="N25" s="2">
        <f t="shared" si="0"/>
        <v>0.10273621096892072</v>
      </c>
    </row>
    <row r="26" spans="1:14" x14ac:dyDescent="0.4">
      <c r="A26" s="11" t="s">
        <v>35</v>
      </c>
      <c r="B26" s="5" t="s">
        <v>36</v>
      </c>
      <c r="C26" s="10">
        <v>48.588207887415024</v>
      </c>
      <c r="D26" s="10">
        <v>51.589655146669052</v>
      </c>
      <c r="E26" s="10">
        <v>56.303234502549934</v>
      </c>
      <c r="F26" s="10">
        <v>69.427258278505548</v>
      </c>
      <c r="G26" s="10">
        <v>69.124858662982163</v>
      </c>
      <c r="H26" s="10">
        <v>70.211575894801754</v>
      </c>
      <c r="I26" s="10">
        <v>73.439123613377262</v>
      </c>
      <c r="J26" s="10">
        <v>76.702085782758303</v>
      </c>
      <c r="K26" s="10">
        <v>80.090180470984649</v>
      </c>
      <c r="L26" s="10">
        <v>83.651078134563193</v>
      </c>
      <c r="M26" s="10">
        <v>87.487445859724772</v>
      </c>
      <c r="N26" s="2">
        <f t="shared" si="0"/>
        <v>31.184211357174838</v>
      </c>
    </row>
    <row r="27" spans="1:14" x14ac:dyDescent="0.4">
      <c r="A27" s="1"/>
      <c r="B27" s="1" t="s"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</row>
    <row r="28" spans="1:14" x14ac:dyDescent="0.4">
      <c r="A28" s="1"/>
      <c r="B28" s="1" t="s">
        <v>38</v>
      </c>
      <c r="C28" s="1" t="s">
        <v>39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</row>
    <row r="29" spans="1:14" x14ac:dyDescent="0.4">
      <c r="A29" s="1"/>
      <c r="B29" s="1" t="s">
        <v>40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</row>
    <row r="31" spans="1:14" x14ac:dyDescent="0.4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4" x14ac:dyDescent="0.4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</dc:creator>
  <cp:lastModifiedBy>2010</cp:lastModifiedBy>
  <dcterms:created xsi:type="dcterms:W3CDTF">2022-07-25T18:53:26Z</dcterms:created>
  <dcterms:modified xsi:type="dcterms:W3CDTF">2022-07-25T18:56:27Z</dcterms:modified>
</cp:coreProperties>
</file>