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2010\Desktop\0720分\【05-2】_\"/>
    </mc:Choice>
  </mc:AlternateContent>
  <xr:revisionPtr revIDLastSave="0" documentId="13_ncr:1_{7E3A89BF-CC81-4A76-94B3-507F962DFF5E}" xr6:coauthVersionLast="47" xr6:coauthVersionMax="47" xr10:uidLastSave="{00000000-0000-0000-0000-000000000000}"/>
  <bookViews>
    <workbookView xWindow="2025" yWindow="105" windowWidth="15330" windowHeight="15015" xr2:uid="{00000000-000D-0000-FFFF-FFFF00000000}"/>
  </bookViews>
  <sheets>
    <sheet name="1-2-1-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1" l="1"/>
  <c r="D79" i="1"/>
  <c r="F45" i="1"/>
  <c r="F51" i="1"/>
  <c r="F63" i="1"/>
  <c r="F67" i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D46" i="1"/>
  <c r="F46" i="1" s="1"/>
  <c r="D47" i="1"/>
  <c r="F47" i="1" s="1"/>
  <c r="D48" i="1"/>
  <c r="F48" i="1" s="1"/>
  <c r="D49" i="1"/>
  <c r="F49" i="1" s="1"/>
  <c r="D50" i="1"/>
  <c r="F50" i="1" s="1"/>
  <c r="D51" i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D68" i="1"/>
  <c r="F68" i="1" s="1"/>
  <c r="D69" i="1"/>
  <c r="F69" i="1" s="1"/>
  <c r="D70" i="1"/>
  <c r="F70" i="1" s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38" i="1"/>
  <c r="F3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18" i="1"/>
  <c r="F18" i="1" s="1"/>
</calcChain>
</file>

<file path=xl/sharedStrings.xml><?xml version="1.0" encoding="utf-8"?>
<sst xmlns="http://schemas.openxmlformats.org/spreadsheetml/2006/main" count="16" uniqueCount="15">
  <si>
    <t>世界名目GDP</t>
    <rPh sb="0" eb="2">
      <t>セカイ</t>
    </rPh>
    <rPh sb="2" eb="4">
      <t>メイモク</t>
    </rPh>
    <phoneticPr fontId="1"/>
  </si>
  <si>
    <t>世界輸出</t>
    <rPh sb="0" eb="2">
      <t>セカイ</t>
    </rPh>
    <rPh sb="2" eb="4">
      <t>ユシュツ</t>
    </rPh>
    <phoneticPr fontId="1"/>
  </si>
  <si>
    <t>IMF</t>
    <phoneticPr fontId="1"/>
  </si>
  <si>
    <t>ドル</t>
    <phoneticPr fontId="1"/>
  </si>
  <si>
    <t>10億ドル</t>
    <rPh sb="2" eb="3">
      <t>オク</t>
    </rPh>
    <phoneticPr fontId="1"/>
  </si>
  <si>
    <t>World Bank</t>
    <phoneticPr fontId="1"/>
  </si>
  <si>
    <t>WTO（財）</t>
    <rPh sb="4" eb="5">
      <t>ザイ</t>
    </rPh>
    <phoneticPr fontId="1"/>
  </si>
  <si>
    <t>百万ドル</t>
    <rPh sb="0" eb="2">
      <t>ヒャクマン</t>
    </rPh>
    <phoneticPr fontId="1"/>
  </si>
  <si>
    <t>暦年</t>
    <rPh sb="0" eb="2">
      <t>レキネン</t>
    </rPh>
    <phoneticPr fontId="1"/>
  </si>
  <si>
    <t>IMF-World Banks</t>
    <phoneticPr fontId="1"/>
  </si>
  <si>
    <t>世界輸出の名目GDP比</t>
    <rPh sb="0" eb="2">
      <t>セカイ</t>
    </rPh>
    <rPh sb="2" eb="4">
      <t>ユシュツ</t>
    </rPh>
    <rPh sb="5" eb="7">
      <t>メイモク</t>
    </rPh>
    <rPh sb="10" eb="11">
      <t>ヒ</t>
    </rPh>
    <phoneticPr fontId="1"/>
  </si>
  <si>
    <t>％</t>
    <phoneticPr fontId="1"/>
  </si>
  <si>
    <t>備考：世界名目GDPは1960～1979年は世界銀行の数値で、1980年以降はIMFの数値。</t>
  </si>
  <si>
    <t>資料：IMF, World Bank, World Trade Organizationから作成。</t>
  </si>
  <si>
    <t>第Ⅰ-2-1-17図　世界の財輸出の名目GDP比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</si>
</sst>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7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2"/>
  <sheetViews>
    <sheetView tabSelected="1" workbookViewId="0">
      <selection activeCell="A2" sqref="A2"/>
    </sheetView>
  </sheetViews>
  <sheetFormatPr defaultColWidth="12.625" defaultRowHeight="12" x14ac:dyDescent="0.4"/>
  <cols>
    <col min="1" max="1" width="9" style="4" customWidth="1"/>
    <col min="2" max="2" width="13.375" style="5" bestFit="1" customWidth="1"/>
    <col min="3" max="3" width="18.875" style="5" bestFit="1" customWidth="1"/>
    <col min="4" max="4" width="13.75" style="5" bestFit="1" customWidth="1"/>
    <col min="5" max="5" width="12.625" style="5"/>
    <col min="6" max="6" width="18.5" style="6" bestFit="1" customWidth="1"/>
    <col min="7" max="16384" width="12.625" style="7"/>
  </cols>
  <sheetData>
    <row r="1" spans="1:6" s="1" customFormat="1" x14ac:dyDescent="0.4">
      <c r="A1" s="14" t="s">
        <v>14</v>
      </c>
      <c r="B1" s="2"/>
      <c r="C1" s="2"/>
      <c r="D1" s="2"/>
      <c r="E1" s="2"/>
      <c r="F1" s="3"/>
    </row>
    <row r="2" spans="1:6" s="1" customFormat="1" x14ac:dyDescent="0.4">
      <c r="B2" s="2"/>
      <c r="C2" s="2"/>
      <c r="D2" s="2"/>
      <c r="E2" s="2"/>
      <c r="F2" s="3"/>
    </row>
    <row r="3" spans="1:6" s="1" customFormat="1" x14ac:dyDescent="0.4">
      <c r="A3" s="8"/>
      <c r="B3" s="9" t="s">
        <v>0</v>
      </c>
      <c r="C3" s="8"/>
      <c r="D3" s="8"/>
      <c r="E3" s="9" t="s">
        <v>1</v>
      </c>
      <c r="F3" s="10" t="s">
        <v>10</v>
      </c>
    </row>
    <row r="4" spans="1:6" s="1" customFormat="1" x14ac:dyDescent="0.4">
      <c r="A4" s="8"/>
      <c r="B4" s="9" t="s">
        <v>2</v>
      </c>
      <c r="C4" s="9" t="s">
        <v>5</v>
      </c>
      <c r="D4" s="9" t="s">
        <v>9</v>
      </c>
      <c r="E4" s="9" t="s">
        <v>6</v>
      </c>
      <c r="F4" s="10"/>
    </row>
    <row r="5" spans="1:6" s="1" customFormat="1" x14ac:dyDescent="0.4">
      <c r="A5" s="8" t="s">
        <v>8</v>
      </c>
      <c r="B5" s="9" t="s">
        <v>4</v>
      </c>
      <c r="C5" s="9" t="s">
        <v>3</v>
      </c>
      <c r="D5" s="9" t="s">
        <v>4</v>
      </c>
      <c r="E5" s="9" t="s">
        <v>7</v>
      </c>
      <c r="F5" s="10" t="s">
        <v>11</v>
      </c>
    </row>
    <row r="6" spans="1:6" s="1" customFormat="1" x14ac:dyDescent="0.4">
      <c r="A6" s="11">
        <v>1948</v>
      </c>
      <c r="B6" s="12"/>
      <c r="C6" s="12"/>
      <c r="D6" s="12"/>
      <c r="E6" s="12">
        <v>58500</v>
      </c>
      <c r="F6" s="10"/>
    </row>
    <row r="7" spans="1:6" s="1" customFormat="1" x14ac:dyDescent="0.4">
      <c r="A7" s="11">
        <v>1949</v>
      </c>
      <c r="B7" s="12"/>
      <c r="C7" s="12"/>
      <c r="D7" s="12"/>
      <c r="E7" s="12">
        <v>59570</v>
      </c>
      <c r="F7" s="10"/>
    </row>
    <row r="8" spans="1:6" s="1" customFormat="1" x14ac:dyDescent="0.4">
      <c r="A8" s="11">
        <v>1950</v>
      </c>
      <c r="B8" s="12"/>
      <c r="C8" s="12"/>
      <c r="D8" s="12"/>
      <c r="E8" s="12">
        <v>62040</v>
      </c>
      <c r="F8" s="10"/>
    </row>
    <row r="9" spans="1:6" s="1" customFormat="1" x14ac:dyDescent="0.4">
      <c r="A9" s="11">
        <v>1951</v>
      </c>
      <c r="B9" s="12"/>
      <c r="C9" s="12"/>
      <c r="D9" s="12"/>
      <c r="E9" s="12">
        <v>83720</v>
      </c>
      <c r="F9" s="10"/>
    </row>
    <row r="10" spans="1:6" s="1" customFormat="1" x14ac:dyDescent="0.4">
      <c r="A10" s="11">
        <v>1952</v>
      </c>
      <c r="B10" s="12"/>
      <c r="C10" s="12"/>
      <c r="D10" s="12"/>
      <c r="E10" s="12">
        <v>81820</v>
      </c>
      <c r="F10" s="10"/>
    </row>
    <row r="11" spans="1:6" s="1" customFormat="1" x14ac:dyDescent="0.4">
      <c r="A11" s="11">
        <v>1953</v>
      </c>
      <c r="B11" s="12"/>
      <c r="C11" s="12"/>
      <c r="D11" s="12"/>
      <c r="E11" s="12">
        <v>83820</v>
      </c>
      <c r="F11" s="10"/>
    </row>
    <row r="12" spans="1:6" s="1" customFormat="1" x14ac:dyDescent="0.4">
      <c r="A12" s="11">
        <v>1954</v>
      </c>
      <c r="B12" s="12"/>
      <c r="C12" s="12"/>
      <c r="D12" s="12"/>
      <c r="E12" s="12">
        <v>86750</v>
      </c>
      <c r="F12" s="10"/>
    </row>
    <row r="13" spans="1:6" s="1" customFormat="1" x14ac:dyDescent="0.4">
      <c r="A13" s="11">
        <v>1955</v>
      </c>
      <c r="B13" s="12"/>
      <c r="C13" s="12"/>
      <c r="D13" s="12"/>
      <c r="E13" s="12">
        <v>94520</v>
      </c>
      <c r="F13" s="10"/>
    </row>
    <row r="14" spans="1:6" s="1" customFormat="1" x14ac:dyDescent="0.4">
      <c r="A14" s="11">
        <v>1956</v>
      </c>
      <c r="B14" s="12"/>
      <c r="C14" s="12"/>
      <c r="D14" s="12"/>
      <c r="E14" s="12">
        <v>105250</v>
      </c>
      <c r="F14" s="10"/>
    </row>
    <row r="15" spans="1:6" s="1" customFormat="1" x14ac:dyDescent="0.4">
      <c r="A15" s="11">
        <v>1957</v>
      </c>
      <c r="B15" s="12"/>
      <c r="C15" s="12"/>
      <c r="D15" s="12"/>
      <c r="E15" s="12">
        <v>114100</v>
      </c>
      <c r="F15" s="10"/>
    </row>
    <row r="16" spans="1:6" s="1" customFormat="1" x14ac:dyDescent="0.4">
      <c r="A16" s="11">
        <v>1958</v>
      </c>
      <c r="B16" s="12"/>
      <c r="C16" s="12"/>
      <c r="D16" s="12"/>
      <c r="E16" s="12">
        <v>110210</v>
      </c>
      <c r="F16" s="10"/>
    </row>
    <row r="17" spans="1:6" s="1" customFormat="1" x14ac:dyDescent="0.4">
      <c r="A17" s="11">
        <v>1959</v>
      </c>
      <c r="B17" s="12"/>
      <c r="C17" s="12"/>
      <c r="D17" s="12"/>
      <c r="E17" s="12">
        <v>118420</v>
      </c>
      <c r="F17" s="10"/>
    </row>
    <row r="18" spans="1:6" x14ac:dyDescent="0.4">
      <c r="A18" s="11">
        <v>1960</v>
      </c>
      <c r="B18" s="12"/>
      <c r="C18" s="12">
        <v>1369443925011.8867</v>
      </c>
      <c r="D18" s="12">
        <f>C18/1000000000</f>
        <v>1369.4439250118867</v>
      </c>
      <c r="E18" s="12">
        <v>130460</v>
      </c>
      <c r="F18" s="13">
        <f>E18/1000/D18*100</f>
        <v>9.5264944856261735</v>
      </c>
    </row>
    <row r="19" spans="1:6" x14ac:dyDescent="0.4">
      <c r="A19" s="11">
        <v>1961</v>
      </c>
      <c r="B19" s="12"/>
      <c r="C19" s="12">
        <v>1425115081577.8379</v>
      </c>
      <c r="D19" s="12">
        <f t="shared" ref="D19:D37" si="0">C19/1000000000</f>
        <v>1425.1150815778378</v>
      </c>
      <c r="E19" s="12">
        <v>136300</v>
      </c>
      <c r="F19" s="13">
        <f t="shared" ref="F19:F79" si="1">E19/1000/D19*100</f>
        <v>9.564139890309308</v>
      </c>
    </row>
    <row r="20" spans="1:6" x14ac:dyDescent="0.4">
      <c r="A20" s="11">
        <v>1962</v>
      </c>
      <c r="B20" s="12"/>
      <c r="C20" s="12">
        <v>1530068789423.0327</v>
      </c>
      <c r="D20" s="12">
        <f t="shared" si="0"/>
        <v>1530.0687894230327</v>
      </c>
      <c r="E20" s="12">
        <v>143280</v>
      </c>
      <c r="F20" s="13">
        <f t="shared" si="1"/>
        <v>9.3642848602923845</v>
      </c>
    </row>
    <row r="21" spans="1:6" x14ac:dyDescent="0.4">
      <c r="A21" s="11">
        <v>1963</v>
      </c>
      <c r="B21" s="12"/>
      <c r="C21" s="12">
        <v>1648304927596.8682</v>
      </c>
      <c r="D21" s="12">
        <f t="shared" si="0"/>
        <v>1648.3049275968681</v>
      </c>
      <c r="E21" s="12">
        <v>156970</v>
      </c>
      <c r="F21" s="13">
        <f t="shared" si="1"/>
        <v>9.5231165891649088</v>
      </c>
    </row>
    <row r="22" spans="1:6" x14ac:dyDescent="0.4">
      <c r="A22" s="11">
        <v>1964</v>
      </c>
      <c r="B22" s="12"/>
      <c r="C22" s="12">
        <v>1805673902285.7456</v>
      </c>
      <c r="D22" s="12">
        <f t="shared" si="0"/>
        <v>1805.6739022857455</v>
      </c>
      <c r="E22" s="12">
        <v>175550</v>
      </c>
      <c r="F22" s="13">
        <f t="shared" si="1"/>
        <v>9.7221319850598071</v>
      </c>
    </row>
    <row r="23" spans="1:6" x14ac:dyDescent="0.4">
      <c r="A23" s="11">
        <v>1965</v>
      </c>
      <c r="B23" s="12"/>
      <c r="C23" s="12">
        <v>1966277080224.8542</v>
      </c>
      <c r="D23" s="12">
        <f t="shared" si="0"/>
        <v>1966.2770802248542</v>
      </c>
      <c r="E23" s="12">
        <v>190060</v>
      </c>
      <c r="F23" s="13">
        <f t="shared" si="1"/>
        <v>9.6659825775045718</v>
      </c>
    </row>
    <row r="24" spans="1:6" x14ac:dyDescent="0.4">
      <c r="A24" s="11">
        <v>1966</v>
      </c>
      <c r="B24" s="12"/>
      <c r="C24" s="12">
        <v>2133345298195.8267</v>
      </c>
      <c r="D24" s="12">
        <f t="shared" si="0"/>
        <v>2133.3452981958267</v>
      </c>
      <c r="E24" s="12">
        <v>207530</v>
      </c>
      <c r="F24" s="13">
        <f t="shared" si="1"/>
        <v>9.7279141907082955</v>
      </c>
    </row>
    <row r="25" spans="1:6" x14ac:dyDescent="0.4">
      <c r="A25" s="11">
        <v>1967</v>
      </c>
      <c r="B25" s="12"/>
      <c r="C25" s="12">
        <v>2270951628945.9932</v>
      </c>
      <c r="D25" s="12">
        <f t="shared" si="0"/>
        <v>2270.951628945993</v>
      </c>
      <c r="E25" s="12">
        <v>218300</v>
      </c>
      <c r="F25" s="13">
        <f t="shared" si="1"/>
        <v>9.6127102496374466</v>
      </c>
    </row>
    <row r="26" spans="1:6" x14ac:dyDescent="0.4">
      <c r="A26" s="11">
        <v>1968</v>
      </c>
      <c r="B26" s="12"/>
      <c r="C26" s="12">
        <v>2451449172889.876</v>
      </c>
      <c r="D26" s="12">
        <f t="shared" si="0"/>
        <v>2451.4491728898761</v>
      </c>
      <c r="E26" s="12">
        <v>242250</v>
      </c>
      <c r="F26" s="13">
        <f t="shared" si="1"/>
        <v>9.8819099608100398</v>
      </c>
    </row>
    <row r="27" spans="1:6" x14ac:dyDescent="0.4">
      <c r="A27" s="11">
        <v>1969</v>
      </c>
      <c r="B27" s="12"/>
      <c r="C27" s="12">
        <v>2704652070727.439</v>
      </c>
      <c r="D27" s="12">
        <f t="shared" si="0"/>
        <v>2704.652070727439</v>
      </c>
      <c r="E27" s="12">
        <v>276610</v>
      </c>
      <c r="F27" s="13">
        <f t="shared" si="1"/>
        <v>10.227193471343744</v>
      </c>
    </row>
    <row r="28" spans="1:6" x14ac:dyDescent="0.4">
      <c r="A28" s="11">
        <v>1970</v>
      </c>
      <c r="B28" s="12"/>
      <c r="C28" s="12">
        <v>2961058584800.3838</v>
      </c>
      <c r="D28" s="12">
        <f t="shared" si="0"/>
        <v>2961.0585848003839</v>
      </c>
      <c r="E28" s="12">
        <v>316920</v>
      </c>
      <c r="F28" s="13">
        <f t="shared" si="1"/>
        <v>10.702929068232697</v>
      </c>
    </row>
    <row r="29" spans="1:6" x14ac:dyDescent="0.4">
      <c r="A29" s="11">
        <v>1971</v>
      </c>
      <c r="B29" s="12"/>
      <c r="C29" s="12">
        <v>3273349657869.5127</v>
      </c>
      <c r="D29" s="12">
        <f t="shared" si="0"/>
        <v>3273.3496578695126</v>
      </c>
      <c r="E29" s="12">
        <v>354100</v>
      </c>
      <c r="F29" s="13">
        <f t="shared" si="1"/>
        <v>10.817664991844135</v>
      </c>
    </row>
    <row r="30" spans="1:6" x14ac:dyDescent="0.4">
      <c r="A30" s="11">
        <v>1972</v>
      </c>
      <c r="B30" s="12"/>
      <c r="C30" s="12">
        <v>3777608298767.355</v>
      </c>
      <c r="D30" s="12">
        <f t="shared" si="0"/>
        <v>3777.6082987673549</v>
      </c>
      <c r="E30" s="12">
        <v>419000</v>
      </c>
      <c r="F30" s="13">
        <f t="shared" si="1"/>
        <v>11.091674066279475</v>
      </c>
    </row>
    <row r="31" spans="1:6" x14ac:dyDescent="0.4">
      <c r="A31" s="11">
        <v>1973</v>
      </c>
      <c r="B31" s="12"/>
      <c r="C31" s="12">
        <v>4609187412816.6152</v>
      </c>
      <c r="D31" s="12">
        <f t="shared" si="0"/>
        <v>4609.1874128166155</v>
      </c>
      <c r="E31" s="12">
        <v>580060</v>
      </c>
      <c r="F31" s="13">
        <f t="shared" si="1"/>
        <v>12.58486470710751</v>
      </c>
    </row>
    <row r="32" spans="1:6" x14ac:dyDescent="0.4">
      <c r="A32" s="11">
        <v>1974</v>
      </c>
      <c r="B32" s="12"/>
      <c r="C32" s="12">
        <v>5315975951491.4199</v>
      </c>
      <c r="D32" s="12">
        <f t="shared" si="0"/>
        <v>5315.9759514914203</v>
      </c>
      <c r="E32" s="12">
        <v>840430</v>
      </c>
      <c r="F32" s="13">
        <f t="shared" si="1"/>
        <v>15.809514709414996</v>
      </c>
    </row>
    <row r="33" spans="1:6" x14ac:dyDescent="0.4">
      <c r="A33" s="11">
        <v>1975</v>
      </c>
      <c r="B33" s="12"/>
      <c r="C33" s="12">
        <v>5920346810454.4258</v>
      </c>
      <c r="D33" s="12">
        <f t="shared" si="0"/>
        <v>5920.3468104544254</v>
      </c>
      <c r="E33" s="12">
        <v>876900</v>
      </c>
      <c r="F33" s="13">
        <f t="shared" si="1"/>
        <v>14.811632292411128</v>
      </c>
    </row>
    <row r="34" spans="1:6" x14ac:dyDescent="0.4">
      <c r="A34" s="11">
        <v>1976</v>
      </c>
      <c r="B34" s="12"/>
      <c r="C34" s="12">
        <v>6438212557515.4502</v>
      </c>
      <c r="D34" s="12">
        <f t="shared" si="0"/>
        <v>6438.2125575154505</v>
      </c>
      <c r="E34" s="12">
        <v>992120</v>
      </c>
      <c r="F34" s="13">
        <f t="shared" si="1"/>
        <v>15.409867119747064</v>
      </c>
    </row>
    <row r="35" spans="1:6" x14ac:dyDescent="0.4">
      <c r="A35" s="11">
        <v>1977</v>
      </c>
      <c r="B35" s="12"/>
      <c r="C35" s="12">
        <v>7277590659724.7578</v>
      </c>
      <c r="D35" s="12">
        <f t="shared" si="0"/>
        <v>7277.5906597247576</v>
      </c>
      <c r="E35" s="12">
        <v>1128390</v>
      </c>
      <c r="F35" s="13">
        <f t="shared" si="1"/>
        <v>15.504994066850642</v>
      </c>
    </row>
    <row r="36" spans="1:6" x14ac:dyDescent="0.4">
      <c r="A36" s="11">
        <v>1978</v>
      </c>
      <c r="B36" s="12"/>
      <c r="C36" s="12">
        <v>8584658502250.4268</v>
      </c>
      <c r="D36" s="12">
        <f t="shared" si="0"/>
        <v>8584.658502250426</v>
      </c>
      <c r="E36" s="12">
        <v>1306910</v>
      </c>
      <c r="F36" s="13">
        <f t="shared" si="1"/>
        <v>15.223785543215259</v>
      </c>
    </row>
    <row r="37" spans="1:6" x14ac:dyDescent="0.4">
      <c r="A37" s="11">
        <v>1979</v>
      </c>
      <c r="B37" s="12"/>
      <c r="C37" s="12">
        <v>9971331091928.2441</v>
      </c>
      <c r="D37" s="12">
        <f t="shared" si="0"/>
        <v>9971.3310919282449</v>
      </c>
      <c r="E37" s="12">
        <v>1659330</v>
      </c>
      <c r="F37" s="13">
        <f t="shared" si="1"/>
        <v>16.641007952721793</v>
      </c>
    </row>
    <row r="38" spans="1:6" x14ac:dyDescent="0.4">
      <c r="A38" s="11">
        <v>1980</v>
      </c>
      <c r="B38" s="12">
        <v>11237.562</v>
      </c>
      <c r="C38" s="12">
        <v>11227787361930.029</v>
      </c>
      <c r="D38" s="12">
        <f>B38</f>
        <v>11237.562</v>
      </c>
      <c r="E38" s="12">
        <v>2036136</v>
      </c>
      <c r="F38" s="13">
        <f t="shared" si="1"/>
        <v>18.119019054132917</v>
      </c>
    </row>
    <row r="39" spans="1:6" x14ac:dyDescent="0.4">
      <c r="A39" s="11">
        <v>1981</v>
      </c>
      <c r="B39" s="12">
        <v>11493.502</v>
      </c>
      <c r="C39" s="12">
        <v>11624037160585.484</v>
      </c>
      <c r="D39" s="12">
        <f t="shared" ref="D39:D79" si="2">B39</f>
        <v>11493.502</v>
      </c>
      <c r="E39" s="12">
        <v>2014387</v>
      </c>
      <c r="F39" s="13">
        <f t="shared" si="1"/>
        <v>17.526311823846203</v>
      </c>
    </row>
    <row r="40" spans="1:6" x14ac:dyDescent="0.4">
      <c r="A40" s="11">
        <v>1982</v>
      </c>
      <c r="B40" s="12">
        <v>11281.394</v>
      </c>
      <c r="C40" s="12">
        <v>11514725665438.354</v>
      </c>
      <c r="D40" s="12">
        <f t="shared" si="2"/>
        <v>11281.394</v>
      </c>
      <c r="E40" s="12">
        <v>1885811</v>
      </c>
      <c r="F40" s="13">
        <f t="shared" si="1"/>
        <v>16.716116820314937</v>
      </c>
    </row>
    <row r="41" spans="1:6" x14ac:dyDescent="0.4">
      <c r="A41" s="11">
        <v>1983</v>
      </c>
      <c r="B41" s="12">
        <v>11583.895</v>
      </c>
      <c r="C41" s="12">
        <v>11747282629212.434</v>
      </c>
      <c r="D41" s="12">
        <f t="shared" si="2"/>
        <v>11583.895</v>
      </c>
      <c r="E41" s="12">
        <v>1845977</v>
      </c>
      <c r="F41" s="13">
        <f t="shared" si="1"/>
        <v>15.935719375909398</v>
      </c>
    </row>
    <row r="42" spans="1:6" x14ac:dyDescent="0.4">
      <c r="A42" s="11">
        <v>1984</v>
      </c>
      <c r="B42" s="12">
        <v>11997.41</v>
      </c>
      <c r="C42" s="12">
        <v>12180064946161.307</v>
      </c>
      <c r="D42" s="12">
        <f t="shared" si="2"/>
        <v>11997.41</v>
      </c>
      <c r="E42" s="12">
        <v>1955714</v>
      </c>
      <c r="F42" s="13">
        <f t="shared" si="1"/>
        <v>16.30113499496975</v>
      </c>
    </row>
    <row r="43" spans="1:6" x14ac:dyDescent="0.4">
      <c r="A43" s="11">
        <v>1985</v>
      </c>
      <c r="B43" s="12">
        <v>12523.328</v>
      </c>
      <c r="C43" s="12">
        <v>12793526857410.762</v>
      </c>
      <c r="D43" s="12">
        <f t="shared" si="2"/>
        <v>12523.328</v>
      </c>
      <c r="E43" s="12">
        <v>1952890</v>
      </c>
      <c r="F43" s="13">
        <f t="shared" si="1"/>
        <v>15.594017820183263</v>
      </c>
    </row>
    <row r="44" spans="1:6" x14ac:dyDescent="0.4">
      <c r="A44" s="11">
        <v>1986</v>
      </c>
      <c r="B44" s="12">
        <v>14771.978999999999</v>
      </c>
      <c r="C44" s="12">
        <v>15118751369432.773</v>
      </c>
      <c r="D44" s="12">
        <f t="shared" si="2"/>
        <v>14771.978999999999</v>
      </c>
      <c r="E44" s="12">
        <v>2138506</v>
      </c>
      <c r="F44" s="13">
        <f t="shared" si="1"/>
        <v>14.476773897390457</v>
      </c>
    </row>
    <row r="45" spans="1:6" x14ac:dyDescent="0.4">
      <c r="A45" s="11">
        <v>1987</v>
      </c>
      <c r="B45" s="12">
        <v>17008.945</v>
      </c>
      <c r="C45" s="12">
        <v>17201254955042.293</v>
      </c>
      <c r="D45" s="12">
        <f t="shared" si="2"/>
        <v>17008.945</v>
      </c>
      <c r="E45" s="12">
        <v>2515500</v>
      </c>
      <c r="F45" s="13">
        <f t="shared" si="1"/>
        <v>14.789277053926625</v>
      </c>
    </row>
    <row r="46" spans="1:6" x14ac:dyDescent="0.4">
      <c r="A46" s="11">
        <v>1988</v>
      </c>
      <c r="B46" s="12">
        <v>19125.334999999999</v>
      </c>
      <c r="C46" s="12">
        <v>19244410731051.809</v>
      </c>
      <c r="D46" s="12">
        <f t="shared" si="2"/>
        <v>19125.334999999999</v>
      </c>
      <c r="E46" s="12">
        <v>2868916</v>
      </c>
      <c r="F46" s="13">
        <f t="shared" si="1"/>
        <v>15.000605218156965</v>
      </c>
    </row>
    <row r="47" spans="1:6" x14ac:dyDescent="0.4">
      <c r="A47" s="11">
        <v>1989</v>
      </c>
      <c r="B47" s="12">
        <v>20122.142</v>
      </c>
      <c r="C47" s="12">
        <v>20087689311360.418</v>
      </c>
      <c r="D47" s="12">
        <f t="shared" si="2"/>
        <v>20122.142</v>
      </c>
      <c r="E47" s="12">
        <v>3098920</v>
      </c>
      <c r="F47" s="13">
        <f t="shared" si="1"/>
        <v>15.400547317477434</v>
      </c>
    </row>
    <row r="48" spans="1:6" x14ac:dyDescent="0.4">
      <c r="A48" s="11">
        <v>1990</v>
      </c>
      <c r="B48" s="12">
        <v>23654.018</v>
      </c>
      <c r="C48" s="12">
        <v>22626736590325.969</v>
      </c>
      <c r="D48" s="12">
        <f t="shared" si="2"/>
        <v>23654.018</v>
      </c>
      <c r="E48" s="12">
        <v>3489739</v>
      </c>
      <c r="F48" s="13">
        <f t="shared" si="1"/>
        <v>14.753260947040795</v>
      </c>
    </row>
    <row r="49" spans="1:6" x14ac:dyDescent="0.4">
      <c r="A49" s="11">
        <v>1991</v>
      </c>
      <c r="B49" s="12">
        <v>24492.481</v>
      </c>
      <c r="C49" s="12">
        <v>23966885541451.086</v>
      </c>
      <c r="D49" s="12">
        <f t="shared" si="2"/>
        <v>24492.481</v>
      </c>
      <c r="E49" s="12">
        <v>3511359</v>
      </c>
      <c r="F49" s="13">
        <f t="shared" si="1"/>
        <v>14.336477386672261</v>
      </c>
    </row>
    <row r="50" spans="1:6" x14ac:dyDescent="0.4">
      <c r="A50" s="11">
        <v>1992</v>
      </c>
      <c r="B50" s="12">
        <v>25328.260999999999</v>
      </c>
      <c r="C50" s="12">
        <v>25453189198265.137</v>
      </c>
      <c r="D50" s="12">
        <f t="shared" si="2"/>
        <v>25328.260999999999</v>
      </c>
      <c r="E50" s="12">
        <v>3779172</v>
      </c>
      <c r="F50" s="13">
        <f t="shared" si="1"/>
        <v>14.920771702407837</v>
      </c>
    </row>
    <row r="51" spans="1:6" x14ac:dyDescent="0.4">
      <c r="A51" s="11">
        <v>1993</v>
      </c>
      <c r="B51" s="12">
        <v>26039.542000000001</v>
      </c>
      <c r="C51" s="12">
        <v>25858210431827.945</v>
      </c>
      <c r="D51" s="12">
        <f t="shared" si="2"/>
        <v>26039.542000000001</v>
      </c>
      <c r="E51" s="12">
        <v>3794694</v>
      </c>
      <c r="F51" s="13">
        <f t="shared" si="1"/>
        <v>14.572813915083453</v>
      </c>
    </row>
    <row r="52" spans="1:6" x14ac:dyDescent="0.4">
      <c r="A52" s="11">
        <v>1994</v>
      </c>
      <c r="B52" s="12">
        <v>27985.29</v>
      </c>
      <c r="C52" s="12">
        <v>27771192160987.402</v>
      </c>
      <c r="D52" s="12">
        <f t="shared" si="2"/>
        <v>27985.29</v>
      </c>
      <c r="E52" s="12">
        <v>4328264</v>
      </c>
      <c r="F52" s="13">
        <f t="shared" si="1"/>
        <v>15.466210998706821</v>
      </c>
    </row>
    <row r="53" spans="1:6" x14ac:dyDescent="0.4">
      <c r="A53" s="11">
        <v>1995</v>
      </c>
      <c r="B53" s="12">
        <v>31199.71</v>
      </c>
      <c r="C53" s="12">
        <v>30887281364940.828</v>
      </c>
      <c r="D53" s="12">
        <f t="shared" si="2"/>
        <v>31199.71</v>
      </c>
      <c r="E53" s="12">
        <v>5167620</v>
      </c>
      <c r="F53" s="13">
        <f t="shared" si="1"/>
        <v>16.563038566704627</v>
      </c>
    </row>
    <row r="54" spans="1:6" x14ac:dyDescent="0.4">
      <c r="A54" s="11">
        <v>1996</v>
      </c>
      <c r="B54" s="12">
        <v>32068.871999999999</v>
      </c>
      <c r="C54" s="12">
        <v>31573213341360.973</v>
      </c>
      <c r="D54" s="12">
        <f t="shared" si="2"/>
        <v>32068.871999999999</v>
      </c>
      <c r="E54" s="12">
        <v>5406052</v>
      </c>
      <c r="F54" s="13">
        <f t="shared" si="1"/>
        <v>16.857630664402539</v>
      </c>
    </row>
    <row r="55" spans="1:6" x14ac:dyDescent="0.4">
      <c r="A55" s="11">
        <v>1997</v>
      </c>
      <c r="B55" s="12">
        <v>31979.647000000001</v>
      </c>
      <c r="C55" s="12">
        <v>31458340846918.434</v>
      </c>
      <c r="D55" s="12">
        <f t="shared" si="2"/>
        <v>31979.647000000001</v>
      </c>
      <c r="E55" s="12">
        <v>5592319</v>
      </c>
      <c r="F55" s="13">
        <f t="shared" si="1"/>
        <v>17.487119229302316</v>
      </c>
    </row>
    <row r="56" spans="1:6" x14ac:dyDescent="0.4">
      <c r="A56" s="11">
        <v>1998</v>
      </c>
      <c r="B56" s="12">
        <v>31824.476999999999</v>
      </c>
      <c r="C56" s="12">
        <v>31393737903662.703</v>
      </c>
      <c r="D56" s="12">
        <f t="shared" si="2"/>
        <v>31824.476999999999</v>
      </c>
      <c r="E56" s="12">
        <v>5503135</v>
      </c>
      <c r="F56" s="13">
        <f t="shared" si="1"/>
        <v>17.292145916490632</v>
      </c>
    </row>
    <row r="57" spans="1:6" x14ac:dyDescent="0.4">
      <c r="A57" s="11">
        <v>1999</v>
      </c>
      <c r="B57" s="12">
        <v>32949.686999999998</v>
      </c>
      <c r="C57" s="12">
        <v>32563160743067.688</v>
      </c>
      <c r="D57" s="12">
        <f t="shared" si="2"/>
        <v>32949.686999999998</v>
      </c>
      <c r="E57" s="12">
        <v>5719381</v>
      </c>
      <c r="F57" s="13">
        <f t="shared" si="1"/>
        <v>17.357922094980751</v>
      </c>
    </row>
    <row r="58" spans="1:6" x14ac:dyDescent="0.4">
      <c r="A58" s="11">
        <v>2000</v>
      </c>
      <c r="B58" s="12">
        <v>34039.874000000003</v>
      </c>
      <c r="C58" s="12">
        <v>33623637910868.684</v>
      </c>
      <c r="D58" s="12">
        <f t="shared" si="2"/>
        <v>34039.874000000003</v>
      </c>
      <c r="E58" s="12">
        <v>6454020</v>
      </c>
      <c r="F58" s="13">
        <f t="shared" si="1"/>
        <v>18.960175939546662</v>
      </c>
    </row>
    <row r="59" spans="1:6" x14ac:dyDescent="0.4">
      <c r="A59" s="11">
        <v>2001</v>
      </c>
      <c r="B59" s="12">
        <v>33788.307000000001</v>
      </c>
      <c r="C59" s="12">
        <v>33430841993024.238</v>
      </c>
      <c r="D59" s="12">
        <f t="shared" si="2"/>
        <v>33788.307000000001</v>
      </c>
      <c r="E59" s="12">
        <v>6196440</v>
      </c>
      <c r="F59" s="13">
        <f t="shared" si="1"/>
        <v>18.339007041696405</v>
      </c>
    </row>
    <row r="60" spans="1:6" x14ac:dyDescent="0.4">
      <c r="A60" s="11">
        <v>2002</v>
      </c>
      <c r="B60" s="12">
        <v>34900.086000000003</v>
      </c>
      <c r="C60" s="12">
        <v>34712451850985.25</v>
      </c>
      <c r="D60" s="12">
        <f t="shared" si="2"/>
        <v>34900.086000000003</v>
      </c>
      <c r="E60" s="12">
        <v>6500713</v>
      </c>
      <c r="F60" s="13">
        <f t="shared" si="1"/>
        <v>18.626638914299519</v>
      </c>
    </row>
    <row r="61" spans="1:6" x14ac:dyDescent="0.4">
      <c r="A61" s="11">
        <v>2003</v>
      </c>
      <c r="B61" s="12">
        <v>39193.343000000001</v>
      </c>
      <c r="C61" s="12">
        <v>38948207693351.227</v>
      </c>
      <c r="D61" s="12">
        <f t="shared" si="2"/>
        <v>39193.343000000001</v>
      </c>
      <c r="E61" s="12">
        <v>7590832</v>
      </c>
      <c r="F61" s="13">
        <f t="shared" si="1"/>
        <v>19.367656390015007</v>
      </c>
    </row>
    <row r="62" spans="1:6" x14ac:dyDescent="0.4">
      <c r="A62" s="11">
        <v>2004</v>
      </c>
      <c r="B62" s="12">
        <v>44116.921999999999</v>
      </c>
      <c r="C62" s="12">
        <v>43874597658831.023</v>
      </c>
      <c r="D62" s="12">
        <f t="shared" si="2"/>
        <v>44116.921999999999</v>
      </c>
      <c r="E62" s="12">
        <v>9222553</v>
      </c>
      <c r="F62" s="13">
        <f t="shared" si="1"/>
        <v>20.904797030037589</v>
      </c>
    </row>
    <row r="63" spans="1:6" x14ac:dyDescent="0.4">
      <c r="A63" s="11">
        <v>2005</v>
      </c>
      <c r="B63" s="12">
        <v>47792.249000000003</v>
      </c>
      <c r="C63" s="12">
        <v>47526792786394.102</v>
      </c>
      <c r="D63" s="12">
        <f t="shared" si="2"/>
        <v>47792.249000000003</v>
      </c>
      <c r="E63" s="12">
        <v>10510292</v>
      </c>
      <c r="F63" s="13">
        <f t="shared" si="1"/>
        <v>21.991624625156263</v>
      </c>
    </row>
    <row r="64" spans="1:6" x14ac:dyDescent="0.4">
      <c r="A64" s="11">
        <v>2006</v>
      </c>
      <c r="B64" s="12">
        <v>51762.962</v>
      </c>
      <c r="C64" s="12">
        <v>51512231538197.828</v>
      </c>
      <c r="D64" s="12">
        <f t="shared" si="2"/>
        <v>51762.962</v>
      </c>
      <c r="E64" s="12">
        <v>12131223</v>
      </c>
      <c r="F64" s="13">
        <f t="shared" si="1"/>
        <v>23.436106689566955</v>
      </c>
    </row>
    <row r="65" spans="1:6" x14ac:dyDescent="0.4">
      <c r="A65" s="11">
        <v>2007</v>
      </c>
      <c r="B65" s="12">
        <v>58443.072</v>
      </c>
      <c r="C65" s="12">
        <v>58043560380507.75</v>
      </c>
      <c r="D65" s="12">
        <f t="shared" si="2"/>
        <v>58443.072</v>
      </c>
      <c r="E65" s="12">
        <v>14031171</v>
      </c>
      <c r="F65" s="13">
        <f t="shared" si="1"/>
        <v>24.008270817796848</v>
      </c>
    </row>
    <row r="66" spans="1:6" x14ac:dyDescent="0.4">
      <c r="A66" s="11">
        <v>2008</v>
      </c>
      <c r="B66" s="12">
        <v>64108.44</v>
      </c>
      <c r="C66" s="12">
        <v>63690177847399.492</v>
      </c>
      <c r="D66" s="12">
        <f t="shared" si="2"/>
        <v>64108.44</v>
      </c>
      <c r="E66" s="12">
        <v>16168351</v>
      </c>
      <c r="F66" s="13">
        <f t="shared" si="1"/>
        <v>25.220315764975719</v>
      </c>
    </row>
    <row r="67" spans="1:6" x14ac:dyDescent="0.4">
      <c r="A67" s="11">
        <v>2009</v>
      </c>
      <c r="B67" s="12">
        <v>60731.150999999998</v>
      </c>
      <c r="C67" s="12">
        <v>60410286580323.484</v>
      </c>
      <c r="D67" s="12">
        <f t="shared" si="2"/>
        <v>60731.150999999998</v>
      </c>
      <c r="E67" s="12">
        <v>12563888</v>
      </c>
      <c r="F67" s="13">
        <f t="shared" si="1"/>
        <v>20.687715930165727</v>
      </c>
    </row>
    <row r="68" spans="1:6" x14ac:dyDescent="0.4">
      <c r="A68" s="11">
        <v>2010</v>
      </c>
      <c r="B68" s="12">
        <v>66435.817999999999</v>
      </c>
      <c r="C68" s="12">
        <v>66125919193271.141</v>
      </c>
      <c r="D68" s="12">
        <f t="shared" si="2"/>
        <v>66435.817999999999</v>
      </c>
      <c r="E68" s="12">
        <v>15302513</v>
      </c>
      <c r="F68" s="13">
        <f t="shared" si="1"/>
        <v>23.033528389761081</v>
      </c>
    </row>
    <row r="69" spans="1:6" x14ac:dyDescent="0.4">
      <c r="A69" s="11">
        <v>2011</v>
      </c>
      <c r="B69" s="12">
        <v>73747.748999999996</v>
      </c>
      <c r="C69" s="12">
        <v>73460345663712.031</v>
      </c>
      <c r="D69" s="12">
        <f t="shared" si="2"/>
        <v>73747.748999999996</v>
      </c>
      <c r="E69" s="12">
        <v>18339128</v>
      </c>
      <c r="F69" s="13">
        <f t="shared" si="1"/>
        <v>24.867373240097134</v>
      </c>
    </row>
    <row r="70" spans="1:6" x14ac:dyDescent="0.4">
      <c r="A70" s="11">
        <v>2012</v>
      </c>
      <c r="B70" s="12">
        <v>75116.959000000003</v>
      </c>
      <c r="C70" s="12">
        <v>75161778950115.109</v>
      </c>
      <c r="D70" s="12">
        <f t="shared" si="2"/>
        <v>75116.959000000003</v>
      </c>
      <c r="E70" s="12">
        <v>18510920</v>
      </c>
      <c r="F70" s="13">
        <f t="shared" si="1"/>
        <v>24.642797374158874</v>
      </c>
    </row>
    <row r="71" spans="1:6" x14ac:dyDescent="0.4">
      <c r="A71" s="11">
        <v>2013</v>
      </c>
      <c r="B71" s="12">
        <v>77290.820000000007</v>
      </c>
      <c r="C71" s="12">
        <v>77316336530735.063</v>
      </c>
      <c r="D71" s="12">
        <f t="shared" si="2"/>
        <v>77290.820000000007</v>
      </c>
      <c r="E71" s="12">
        <v>18959331</v>
      </c>
      <c r="F71" s="13">
        <f t="shared" si="1"/>
        <v>24.529861372928892</v>
      </c>
    </row>
    <row r="72" spans="1:6" x14ac:dyDescent="0.4">
      <c r="A72" s="11">
        <v>2014</v>
      </c>
      <c r="B72" s="12">
        <v>79321.72</v>
      </c>
      <c r="C72" s="12">
        <v>79453254441374.781</v>
      </c>
      <c r="D72" s="12">
        <f t="shared" si="2"/>
        <v>79321.72</v>
      </c>
      <c r="E72" s="12">
        <v>19005917</v>
      </c>
      <c r="F72" s="13">
        <f t="shared" si="1"/>
        <v>23.960545737031421</v>
      </c>
    </row>
    <row r="73" spans="1:6" x14ac:dyDescent="0.4">
      <c r="A73" s="11">
        <v>2015</v>
      </c>
      <c r="B73" s="12">
        <v>75042.63</v>
      </c>
      <c r="C73" s="12">
        <v>75217722628911.656</v>
      </c>
      <c r="D73" s="12">
        <f t="shared" si="2"/>
        <v>75042.63</v>
      </c>
      <c r="E73" s="12">
        <v>16556508</v>
      </c>
      <c r="F73" s="13">
        <f t="shared" si="1"/>
        <v>22.062803502489185</v>
      </c>
    </row>
    <row r="74" spans="1:6" x14ac:dyDescent="0.4">
      <c r="A74" s="11">
        <v>2016</v>
      </c>
      <c r="B74" s="12">
        <v>76267.375</v>
      </c>
      <c r="C74" s="12">
        <v>76368999871236.703</v>
      </c>
      <c r="D74" s="12">
        <f t="shared" si="2"/>
        <v>76267.375</v>
      </c>
      <c r="E74" s="12">
        <v>16039355</v>
      </c>
      <c r="F74" s="13">
        <f t="shared" si="1"/>
        <v>21.030427492751652</v>
      </c>
    </row>
    <row r="75" spans="1:6" x14ac:dyDescent="0.4">
      <c r="A75" s="11">
        <v>2017</v>
      </c>
      <c r="B75" s="12">
        <v>80945.404999999999</v>
      </c>
      <c r="C75" s="12">
        <v>81306030232472.891</v>
      </c>
      <c r="D75" s="12">
        <f t="shared" si="2"/>
        <v>80945.404999999999</v>
      </c>
      <c r="E75" s="12">
        <v>17742592</v>
      </c>
      <c r="F75" s="13">
        <f t="shared" si="1"/>
        <v>21.919208384960211</v>
      </c>
    </row>
    <row r="76" spans="1:6" x14ac:dyDescent="0.4">
      <c r="A76" s="11">
        <v>2018</v>
      </c>
      <c r="B76" s="12">
        <v>86084.955000000002</v>
      </c>
      <c r="C76" s="12">
        <v>86439423191635.797</v>
      </c>
      <c r="D76" s="12">
        <f t="shared" si="2"/>
        <v>86084.955000000002</v>
      </c>
      <c r="E76" s="12">
        <v>19546006</v>
      </c>
      <c r="F76" s="13">
        <f t="shared" si="1"/>
        <v>22.705484367158</v>
      </c>
    </row>
    <row r="77" spans="1:6" x14ac:dyDescent="0.4">
      <c r="A77" s="11">
        <v>2019</v>
      </c>
      <c r="B77" s="12">
        <v>87536.338000000003</v>
      </c>
      <c r="C77" s="12">
        <v>87734574388072.719</v>
      </c>
      <c r="D77" s="12">
        <f t="shared" si="2"/>
        <v>87536.338000000003</v>
      </c>
      <c r="E77" s="12">
        <v>19004555</v>
      </c>
      <c r="F77" s="13">
        <f t="shared" si="1"/>
        <v>21.710475254288113</v>
      </c>
    </row>
    <row r="78" spans="1:6" x14ac:dyDescent="0.4">
      <c r="A78" s="11">
        <v>2020</v>
      </c>
      <c r="B78" s="12">
        <v>85238.623000000007</v>
      </c>
      <c r="C78" s="12"/>
      <c r="D78" s="12">
        <f t="shared" si="2"/>
        <v>85238.623000000007</v>
      </c>
      <c r="E78" s="12">
        <v>17645180</v>
      </c>
      <c r="F78" s="13">
        <f t="shared" si="1"/>
        <v>20.700920989772438</v>
      </c>
    </row>
    <row r="79" spans="1:6" x14ac:dyDescent="0.4">
      <c r="A79" s="11">
        <v>2021</v>
      </c>
      <c r="B79" s="12">
        <v>96292.573999999993</v>
      </c>
      <c r="C79" s="12"/>
      <c r="D79" s="12">
        <f t="shared" si="2"/>
        <v>96292.573999999993</v>
      </c>
      <c r="E79" s="12">
        <v>22283819</v>
      </c>
      <c r="F79" s="13">
        <f t="shared" si="1"/>
        <v>23.141783498278905</v>
      </c>
    </row>
    <row r="81" spans="1:1" x14ac:dyDescent="0.4">
      <c r="A81" s="14" t="s">
        <v>12</v>
      </c>
    </row>
    <row r="82" spans="1:1" x14ac:dyDescent="0.4">
      <c r="A82" s="14" t="s">
        <v>13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2010</cp:lastModifiedBy>
  <dcterms:created xsi:type="dcterms:W3CDTF">2021-04-08T05:58:21Z</dcterms:created>
  <dcterms:modified xsi:type="dcterms:W3CDTF">2022-07-23T13:24:45Z</dcterms:modified>
</cp:coreProperties>
</file>