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2】_\"/>
    </mc:Choice>
  </mc:AlternateContent>
  <xr:revisionPtr revIDLastSave="0" documentId="13_ncr:1_{203954AC-368F-4BEE-BEC2-5581F1EF83DD}" xr6:coauthVersionLast="47" xr6:coauthVersionMax="47" xr10:uidLastSave="{00000000-0000-0000-0000-000000000000}"/>
  <bookViews>
    <workbookView xWindow="390" yWindow="390" windowWidth="26850" windowHeight="15015" xr2:uid="{00000000-000D-0000-FFFF-FFFF00000000}"/>
  </bookViews>
  <sheets>
    <sheet name="1-2-1-46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" i="3"/>
</calcChain>
</file>

<file path=xl/sharedStrings.xml><?xml version="1.0" encoding="utf-8"?>
<sst xmlns="http://schemas.openxmlformats.org/spreadsheetml/2006/main" count="14" uniqueCount="12">
  <si>
    <t>米国</t>
    <rPh sb="0" eb="2">
      <t>ベイコク</t>
    </rPh>
    <phoneticPr fontId="1"/>
  </si>
  <si>
    <t>10億ドル</t>
    <rPh sb="2" eb="3">
      <t>オク</t>
    </rPh>
    <phoneticPr fontId="1"/>
  </si>
  <si>
    <t>日本</t>
    <rPh sb="0" eb="2">
      <t>ニホン</t>
    </rPh>
    <phoneticPr fontId="1"/>
  </si>
  <si>
    <t>名目GDP比：％</t>
    <rPh sb="0" eb="2">
      <t>メイモク</t>
    </rPh>
    <rPh sb="5" eb="6">
      <t>ヒ</t>
    </rPh>
    <phoneticPr fontId="1"/>
  </si>
  <si>
    <t>民間法人企業の純貯蓄/純借入</t>
    <rPh sb="0" eb="2">
      <t>ミンカン</t>
    </rPh>
    <rPh sb="2" eb="4">
      <t>ホウジン</t>
    </rPh>
    <rPh sb="4" eb="6">
      <t>キギョウ</t>
    </rPh>
    <rPh sb="7" eb="10">
      <t>ジュンチョチク</t>
    </rPh>
    <rPh sb="11" eb="12">
      <t>ジュン</t>
    </rPh>
    <rPh sb="12" eb="14">
      <t>カリイレ</t>
    </rPh>
    <phoneticPr fontId="1"/>
  </si>
  <si>
    <t>名目GDP</t>
    <rPh sb="0" eb="2">
      <t>メイモク</t>
    </rPh>
    <phoneticPr fontId="1"/>
  </si>
  <si>
    <t>非金融法人の純貯蓄/純借入</t>
    <rPh sb="0" eb="1">
      <t>ヒ</t>
    </rPh>
    <rPh sb="1" eb="3">
      <t>キンユウ</t>
    </rPh>
    <rPh sb="3" eb="5">
      <t>ホウジン</t>
    </rPh>
    <phoneticPr fontId="1"/>
  </si>
  <si>
    <t>民間法人の純貯蓄/純借入</t>
    <rPh sb="0" eb="2">
      <t>ミンカン</t>
    </rPh>
    <rPh sb="2" eb="4">
      <t>ホウジン</t>
    </rPh>
    <rPh sb="5" eb="8">
      <t>ジュンチョチク</t>
    </rPh>
    <rPh sb="9" eb="10">
      <t>ジュン</t>
    </rPh>
    <rPh sb="10" eb="12">
      <t>カリイレ</t>
    </rPh>
    <phoneticPr fontId="1"/>
  </si>
  <si>
    <t>備考：日本の貯蓄投資バランスについては、各年が含まれる正式系列を用いているが、基準年が異なる複数のデータを使用しているため、全期間の数値は厳</t>
  </si>
  <si>
    <t>密には接続しない。</t>
  </si>
  <si>
    <t>資料：内閣府（日本）、経済分析局（米国）から作成。</t>
  </si>
  <si>
    <t>第Ⅰ-2-1-46図　我が国と米国の企業の貯蓄投資バランス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</si>
</sst>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DB9A-4264-440A-89AF-4EEF3485718A}">
  <dimension ref="A1:E70"/>
  <sheetViews>
    <sheetView tabSelected="1" workbookViewId="0">
      <selection activeCell="B3" sqref="B3"/>
    </sheetView>
  </sheetViews>
  <sheetFormatPr defaultColWidth="12.625" defaultRowHeight="12" x14ac:dyDescent="0.15"/>
  <cols>
    <col min="1" max="1" width="5.625" style="3" customWidth="1"/>
    <col min="2" max="2" width="25" style="2" bestFit="1" customWidth="1"/>
    <col min="3" max="3" width="13" style="2" customWidth="1"/>
    <col min="4" max="4" width="21.375" style="2" bestFit="1" customWidth="1"/>
    <col min="5" max="5" width="23.125" style="2" bestFit="1" customWidth="1"/>
    <col min="6" max="16384" width="12.625" style="3"/>
  </cols>
  <sheetData>
    <row r="1" spans="1:5" x14ac:dyDescent="0.15">
      <c r="A1" s="1" t="s">
        <v>11</v>
      </c>
    </row>
    <row r="3" spans="1:5" s="6" customFormat="1" x14ac:dyDescent="0.15">
      <c r="A3" s="4"/>
      <c r="B3" s="5" t="s">
        <v>0</v>
      </c>
      <c r="C3" s="5"/>
      <c r="D3" s="5"/>
      <c r="E3" s="5" t="s">
        <v>2</v>
      </c>
    </row>
    <row r="4" spans="1:5" s="6" customFormat="1" x14ac:dyDescent="0.15">
      <c r="A4" s="4"/>
      <c r="B4" s="5" t="s">
        <v>4</v>
      </c>
      <c r="C4" s="5" t="s">
        <v>5</v>
      </c>
      <c r="D4" s="5" t="s">
        <v>7</v>
      </c>
      <c r="E4" s="5" t="s">
        <v>6</v>
      </c>
    </row>
    <row r="5" spans="1:5" s="6" customFormat="1" x14ac:dyDescent="0.15">
      <c r="A5" s="4"/>
      <c r="B5" s="5" t="s">
        <v>1</v>
      </c>
      <c r="C5" s="5" t="s">
        <v>1</v>
      </c>
      <c r="D5" s="5" t="s">
        <v>3</v>
      </c>
      <c r="E5" s="5" t="s">
        <v>3</v>
      </c>
    </row>
    <row r="6" spans="1:5" x14ac:dyDescent="0.15">
      <c r="A6" s="7">
        <v>1960</v>
      </c>
      <c r="B6" s="8">
        <v>-2.7</v>
      </c>
      <c r="C6" s="8">
        <v>542.4</v>
      </c>
      <c r="D6" s="8">
        <f>B6/C6*100</f>
        <v>-0.49778761061946908</v>
      </c>
      <c r="E6" s="8"/>
    </row>
    <row r="7" spans="1:5" x14ac:dyDescent="0.15">
      <c r="A7" s="7">
        <v>1961</v>
      </c>
      <c r="B7" s="8">
        <v>-1.1000000000000001</v>
      </c>
      <c r="C7" s="8">
        <v>562.20000000000005</v>
      </c>
      <c r="D7" s="8">
        <f t="shared" ref="D7:D66" si="0">B7/C7*100</f>
        <v>-0.19565990750622553</v>
      </c>
      <c r="E7" s="8"/>
    </row>
    <row r="8" spans="1:5" x14ac:dyDescent="0.15">
      <c r="A8" s="7">
        <v>1962</v>
      </c>
      <c r="B8" s="8">
        <v>-1.4</v>
      </c>
      <c r="C8" s="8">
        <v>603.9</v>
      </c>
      <c r="D8" s="8">
        <f t="shared" si="0"/>
        <v>-0.23182646133465806</v>
      </c>
      <c r="E8" s="8"/>
    </row>
    <row r="9" spans="1:5" x14ac:dyDescent="0.15">
      <c r="A9" s="7">
        <v>1963</v>
      </c>
      <c r="B9" s="8">
        <v>-2.2999999999999998</v>
      </c>
      <c r="C9" s="8">
        <v>637.5</v>
      </c>
      <c r="D9" s="8">
        <f t="shared" si="0"/>
        <v>-0.36078431372549019</v>
      </c>
      <c r="E9" s="8"/>
    </row>
    <row r="10" spans="1:5" x14ac:dyDescent="0.15">
      <c r="A10" s="7">
        <v>1964</v>
      </c>
      <c r="B10" s="8">
        <v>-1.8</v>
      </c>
      <c r="C10" s="8">
        <v>684.5</v>
      </c>
      <c r="D10" s="8">
        <f t="shared" si="0"/>
        <v>-0.26296566837107377</v>
      </c>
      <c r="E10" s="8"/>
    </row>
    <row r="11" spans="1:5" x14ac:dyDescent="0.15">
      <c r="A11" s="7">
        <v>1965</v>
      </c>
      <c r="B11" s="8">
        <v>-7</v>
      </c>
      <c r="C11" s="8">
        <v>742.3</v>
      </c>
      <c r="D11" s="8">
        <f t="shared" si="0"/>
        <v>-0.94301495352283449</v>
      </c>
      <c r="E11" s="8"/>
    </row>
    <row r="12" spans="1:5" x14ac:dyDescent="0.15">
      <c r="A12" s="7">
        <v>1966</v>
      </c>
      <c r="B12" s="8">
        <v>-9.6999999999999993</v>
      </c>
      <c r="C12" s="8">
        <v>813.4</v>
      </c>
      <c r="D12" s="8">
        <f t="shared" si="0"/>
        <v>-1.1925252028522251</v>
      </c>
      <c r="E12" s="8"/>
    </row>
    <row r="13" spans="1:5" x14ac:dyDescent="0.15">
      <c r="A13" s="7">
        <v>1967</v>
      </c>
      <c r="B13" s="8">
        <v>-7.1</v>
      </c>
      <c r="C13" s="8">
        <v>860</v>
      </c>
      <c r="D13" s="8">
        <f t="shared" si="0"/>
        <v>-0.82558139534883723</v>
      </c>
      <c r="E13" s="8"/>
    </row>
    <row r="14" spans="1:5" x14ac:dyDescent="0.15">
      <c r="A14" s="7">
        <v>1968</v>
      </c>
      <c r="B14" s="8">
        <v>-12.9</v>
      </c>
      <c r="C14" s="8">
        <v>940.7</v>
      </c>
      <c r="D14" s="8">
        <f t="shared" si="0"/>
        <v>-1.3713192303603698</v>
      </c>
      <c r="E14" s="8"/>
    </row>
    <row r="15" spans="1:5" x14ac:dyDescent="0.15">
      <c r="A15" s="7">
        <v>1969</v>
      </c>
      <c r="B15" s="8">
        <v>-24.7</v>
      </c>
      <c r="C15" s="8">
        <v>1017.6</v>
      </c>
      <c r="D15" s="8">
        <f t="shared" si="0"/>
        <v>-2.4272798742138364</v>
      </c>
      <c r="E15" s="8"/>
    </row>
    <row r="16" spans="1:5" x14ac:dyDescent="0.15">
      <c r="A16" s="7">
        <v>1970</v>
      </c>
      <c r="B16" s="8">
        <v>-18.100000000000001</v>
      </c>
      <c r="C16" s="8">
        <v>1073.3</v>
      </c>
      <c r="D16" s="8">
        <f t="shared" si="0"/>
        <v>-1.6863877760178887</v>
      </c>
      <c r="E16" s="8">
        <v>-9</v>
      </c>
    </row>
    <row r="17" spans="1:5" x14ac:dyDescent="0.15">
      <c r="A17" s="7">
        <v>1971</v>
      </c>
      <c r="B17" s="8">
        <v>-11.7</v>
      </c>
      <c r="C17" s="8">
        <v>1164.9000000000001</v>
      </c>
      <c r="D17" s="8">
        <f t="shared" si="0"/>
        <v>-1.0043780582024207</v>
      </c>
      <c r="E17" s="8">
        <v>-9.5</v>
      </c>
    </row>
    <row r="18" spans="1:5" x14ac:dyDescent="0.15">
      <c r="A18" s="7">
        <v>1972</v>
      </c>
      <c r="B18" s="8">
        <v>-15.7</v>
      </c>
      <c r="C18" s="8">
        <v>1279.0999999999999</v>
      </c>
      <c r="D18" s="8">
        <f t="shared" si="0"/>
        <v>-1.2274255335782973</v>
      </c>
      <c r="E18" s="8">
        <v>-11.7</v>
      </c>
    </row>
    <row r="19" spans="1:5" x14ac:dyDescent="0.15">
      <c r="A19" s="7">
        <v>1973</v>
      </c>
      <c r="B19" s="8">
        <v>-35.1</v>
      </c>
      <c r="C19" s="8">
        <v>1425.4</v>
      </c>
      <c r="D19" s="8">
        <f t="shared" si="0"/>
        <v>-2.4624666760207661</v>
      </c>
      <c r="E19" s="8">
        <v>-10.8</v>
      </c>
    </row>
    <row r="20" spans="1:5" x14ac:dyDescent="0.15">
      <c r="A20" s="7">
        <v>1974</v>
      </c>
      <c r="B20" s="8">
        <v>-44.6</v>
      </c>
      <c r="C20" s="8">
        <v>1545.2</v>
      </c>
      <c r="D20" s="8">
        <f t="shared" si="0"/>
        <v>-2.8863577530416773</v>
      </c>
      <c r="E20" s="8">
        <v>-12.4</v>
      </c>
    </row>
    <row r="21" spans="1:5" x14ac:dyDescent="0.15">
      <c r="A21" s="7">
        <v>1975</v>
      </c>
      <c r="B21" s="8">
        <v>22.7</v>
      </c>
      <c r="C21" s="8">
        <v>1684.9</v>
      </c>
      <c r="D21" s="8">
        <f t="shared" si="0"/>
        <v>1.3472609650424356</v>
      </c>
      <c r="E21" s="8">
        <v>-7.9</v>
      </c>
    </row>
    <row r="22" spans="1:5" x14ac:dyDescent="0.15">
      <c r="A22" s="7">
        <v>1976</v>
      </c>
      <c r="B22" s="8">
        <v>10.8</v>
      </c>
      <c r="C22" s="8">
        <v>1873.4</v>
      </c>
      <c r="D22" s="8">
        <f t="shared" si="0"/>
        <v>0.57649193978861968</v>
      </c>
      <c r="E22" s="8">
        <v>-6.5</v>
      </c>
    </row>
    <row r="23" spans="1:5" x14ac:dyDescent="0.15">
      <c r="A23" s="7">
        <v>1977</v>
      </c>
      <c r="B23" s="8">
        <v>-1.3</v>
      </c>
      <c r="C23" s="8">
        <v>2081.8000000000002</v>
      </c>
      <c r="D23" s="8">
        <f t="shared" si="0"/>
        <v>-6.2445960226726868E-2</v>
      </c>
      <c r="E23" s="8">
        <v>-4.8</v>
      </c>
    </row>
    <row r="24" spans="1:5" x14ac:dyDescent="0.15">
      <c r="A24" s="7">
        <v>1978</v>
      </c>
      <c r="B24" s="8">
        <v>-20.100000000000001</v>
      </c>
      <c r="C24" s="8">
        <v>2351.6</v>
      </c>
      <c r="D24" s="8">
        <f t="shared" si="0"/>
        <v>-0.85473720020411648</v>
      </c>
      <c r="E24" s="8">
        <v>-2.8</v>
      </c>
    </row>
    <row r="25" spans="1:5" x14ac:dyDescent="0.15">
      <c r="A25" s="7">
        <v>1979</v>
      </c>
      <c r="B25" s="8">
        <v>-28.6</v>
      </c>
      <c r="C25" s="8">
        <v>2627.3</v>
      </c>
      <c r="D25" s="8">
        <f t="shared" si="0"/>
        <v>-1.0885700148441364</v>
      </c>
      <c r="E25" s="8">
        <v>-6</v>
      </c>
    </row>
    <row r="26" spans="1:5" x14ac:dyDescent="0.15">
      <c r="A26" s="7">
        <v>1980</v>
      </c>
      <c r="B26" s="8">
        <v>-27</v>
      </c>
      <c r="C26" s="8">
        <v>2857.3</v>
      </c>
      <c r="D26" s="8">
        <f t="shared" si="0"/>
        <v>-0.94494802785846777</v>
      </c>
      <c r="E26" s="8">
        <v>-4.5999999999999996</v>
      </c>
    </row>
    <row r="27" spans="1:5" x14ac:dyDescent="0.15">
      <c r="A27" s="7">
        <v>1981</v>
      </c>
      <c r="B27" s="8">
        <v>-77.8</v>
      </c>
      <c r="C27" s="8">
        <v>3207</v>
      </c>
      <c r="D27" s="8">
        <f t="shared" si="0"/>
        <v>-2.4259432491425006</v>
      </c>
      <c r="E27" s="8">
        <v>-6.9</v>
      </c>
    </row>
    <row r="28" spans="1:5" x14ac:dyDescent="0.15">
      <c r="A28" s="7">
        <v>1982</v>
      </c>
      <c r="B28" s="8">
        <v>-31.9</v>
      </c>
      <c r="C28" s="8">
        <v>3343.8</v>
      </c>
      <c r="D28" s="8">
        <f t="shared" si="0"/>
        <v>-0.9540044261020395</v>
      </c>
      <c r="E28" s="8">
        <v>-8.8000000000000007</v>
      </c>
    </row>
    <row r="29" spans="1:5" x14ac:dyDescent="0.15">
      <c r="A29" s="7">
        <v>1983</v>
      </c>
      <c r="B29" s="8">
        <v>45.9</v>
      </c>
      <c r="C29" s="8">
        <v>3634</v>
      </c>
      <c r="D29" s="8">
        <f t="shared" si="0"/>
        <v>1.263070996147496</v>
      </c>
      <c r="E29" s="8">
        <v>-5.0999999999999996</v>
      </c>
    </row>
    <row r="30" spans="1:5" x14ac:dyDescent="0.15">
      <c r="A30" s="7">
        <v>1984</v>
      </c>
      <c r="B30" s="8">
        <v>-71.5</v>
      </c>
      <c r="C30" s="8">
        <v>4037.6</v>
      </c>
      <c r="D30" s="8">
        <f t="shared" si="0"/>
        <v>-1.770853972657024</v>
      </c>
      <c r="E30" s="8">
        <v>-6.5</v>
      </c>
    </row>
    <row r="31" spans="1:5" x14ac:dyDescent="0.15">
      <c r="A31" s="7">
        <v>1985</v>
      </c>
      <c r="B31" s="8">
        <v>-23</v>
      </c>
      <c r="C31" s="8">
        <v>4339</v>
      </c>
      <c r="D31" s="8">
        <f t="shared" si="0"/>
        <v>-0.53007605439041261</v>
      </c>
      <c r="E31" s="8">
        <v>-7.3</v>
      </c>
    </row>
    <row r="32" spans="1:5" x14ac:dyDescent="0.15">
      <c r="A32" s="7">
        <v>1986</v>
      </c>
      <c r="B32" s="8">
        <v>-9.6</v>
      </c>
      <c r="C32" s="8">
        <v>4579.6000000000004</v>
      </c>
      <c r="D32" s="8">
        <f t="shared" si="0"/>
        <v>-0.20962529478557079</v>
      </c>
      <c r="E32" s="8">
        <v>-5.7</v>
      </c>
    </row>
    <row r="33" spans="1:5" x14ac:dyDescent="0.15">
      <c r="A33" s="7">
        <v>1987</v>
      </c>
      <c r="B33" s="8">
        <v>-24.6</v>
      </c>
      <c r="C33" s="8">
        <v>4855.2</v>
      </c>
      <c r="D33" s="8">
        <f t="shared" si="0"/>
        <v>-0.5066732575383095</v>
      </c>
      <c r="E33" s="8">
        <v>-3.6</v>
      </c>
    </row>
    <row r="34" spans="1:5" x14ac:dyDescent="0.15">
      <c r="A34" s="7">
        <v>1988</v>
      </c>
      <c r="B34" s="8">
        <v>-43.4</v>
      </c>
      <c r="C34" s="8">
        <v>5236.3999999999996</v>
      </c>
      <c r="D34" s="8">
        <f t="shared" si="0"/>
        <v>-0.82881368879382777</v>
      </c>
      <c r="E34" s="8">
        <v>-2.9</v>
      </c>
    </row>
    <row r="35" spans="1:5" x14ac:dyDescent="0.15">
      <c r="A35" s="7">
        <v>1989</v>
      </c>
      <c r="B35" s="8">
        <v>-40.4</v>
      </c>
      <c r="C35" s="8">
        <v>5641.6</v>
      </c>
      <c r="D35" s="8">
        <f t="shared" si="0"/>
        <v>-0.71610890527509918</v>
      </c>
      <c r="E35" s="8">
        <v>-9.5</v>
      </c>
    </row>
    <row r="36" spans="1:5" x14ac:dyDescent="0.15">
      <c r="A36" s="7">
        <v>1990</v>
      </c>
      <c r="B36" s="8">
        <v>8.9</v>
      </c>
      <c r="C36" s="8">
        <v>5963.1</v>
      </c>
      <c r="D36" s="8">
        <f t="shared" si="0"/>
        <v>0.14925122838791904</v>
      </c>
      <c r="E36" s="8">
        <v>-6.7</v>
      </c>
    </row>
    <row r="37" spans="1:5" x14ac:dyDescent="0.15">
      <c r="A37" s="7">
        <v>1991</v>
      </c>
      <c r="B37" s="8">
        <v>103.9</v>
      </c>
      <c r="C37" s="8">
        <v>6158.1</v>
      </c>
      <c r="D37" s="8">
        <f t="shared" si="0"/>
        <v>1.6872087169743915</v>
      </c>
      <c r="E37" s="8">
        <v>-6.7</v>
      </c>
    </row>
    <row r="38" spans="1:5" x14ac:dyDescent="0.15">
      <c r="A38" s="7">
        <v>1992</v>
      </c>
      <c r="B38" s="8">
        <v>106.5</v>
      </c>
      <c r="C38" s="8">
        <v>6520.3</v>
      </c>
      <c r="D38" s="8">
        <f t="shared" si="0"/>
        <v>1.6333604282011565</v>
      </c>
      <c r="E38" s="8">
        <v>-8.6999999999999993</v>
      </c>
    </row>
    <row r="39" spans="1:5" x14ac:dyDescent="0.15">
      <c r="A39" s="7">
        <v>1993</v>
      </c>
      <c r="B39" s="8">
        <v>121.3</v>
      </c>
      <c r="C39" s="8">
        <v>6858.6</v>
      </c>
      <c r="D39" s="8">
        <f t="shared" si="0"/>
        <v>1.7685825095500536</v>
      </c>
      <c r="E39" s="8">
        <v>-4.5</v>
      </c>
    </row>
    <row r="40" spans="1:5" x14ac:dyDescent="0.15">
      <c r="A40" s="7">
        <v>1994</v>
      </c>
      <c r="B40" s="8">
        <v>68.900000000000006</v>
      </c>
      <c r="C40" s="8">
        <v>7287.2</v>
      </c>
      <c r="D40" s="8">
        <f t="shared" si="0"/>
        <v>0.94549346799868272</v>
      </c>
      <c r="E40" s="8">
        <v>-1.2</v>
      </c>
    </row>
    <row r="41" spans="1:5" x14ac:dyDescent="0.15">
      <c r="A41" s="7">
        <v>1995</v>
      </c>
      <c r="B41" s="8">
        <v>31.3</v>
      </c>
      <c r="C41" s="8">
        <v>7639.7</v>
      </c>
      <c r="D41" s="8">
        <f t="shared" si="0"/>
        <v>0.40970195164731599</v>
      </c>
      <c r="E41" s="8">
        <v>-0.7</v>
      </c>
    </row>
    <row r="42" spans="1:5" x14ac:dyDescent="0.15">
      <c r="A42" s="7">
        <v>1996</v>
      </c>
      <c r="B42" s="8">
        <v>-13.4</v>
      </c>
      <c r="C42" s="8">
        <v>8073.1</v>
      </c>
      <c r="D42" s="8">
        <f t="shared" si="0"/>
        <v>-0.16598332734637253</v>
      </c>
      <c r="E42" s="8">
        <v>-0.6</v>
      </c>
    </row>
    <row r="43" spans="1:5" x14ac:dyDescent="0.15">
      <c r="A43" s="7">
        <v>1997</v>
      </c>
      <c r="B43" s="8">
        <v>-123</v>
      </c>
      <c r="C43" s="8">
        <v>8577.6</v>
      </c>
      <c r="D43" s="8">
        <f t="shared" si="0"/>
        <v>-1.4339675433687744</v>
      </c>
      <c r="E43" s="8">
        <v>-5.0999999999999996</v>
      </c>
    </row>
    <row r="44" spans="1:5" x14ac:dyDescent="0.15">
      <c r="A44" s="7">
        <v>1998</v>
      </c>
      <c r="B44" s="8">
        <v>-302.89999999999998</v>
      </c>
      <c r="C44" s="8">
        <v>9062.7999999999993</v>
      </c>
      <c r="D44" s="8">
        <f t="shared" si="0"/>
        <v>-3.3422341881096349</v>
      </c>
      <c r="E44" s="8">
        <v>4.2</v>
      </c>
    </row>
    <row r="45" spans="1:5" x14ac:dyDescent="0.15">
      <c r="A45" s="7">
        <v>1999</v>
      </c>
      <c r="B45" s="8">
        <v>-288.39999999999998</v>
      </c>
      <c r="C45" s="8">
        <v>9631.2000000000007</v>
      </c>
      <c r="D45" s="8">
        <f t="shared" si="0"/>
        <v>-2.9944347537170857</v>
      </c>
      <c r="E45" s="8">
        <v>7.4</v>
      </c>
    </row>
    <row r="46" spans="1:5" x14ac:dyDescent="0.15">
      <c r="A46" s="7">
        <v>2000</v>
      </c>
      <c r="B46" s="8">
        <v>-487</v>
      </c>
      <c r="C46" s="8">
        <v>10251</v>
      </c>
      <c r="D46" s="8">
        <f t="shared" si="0"/>
        <v>-4.7507560238025563</v>
      </c>
      <c r="E46" s="8">
        <v>-0.6</v>
      </c>
    </row>
    <row r="47" spans="1:5" x14ac:dyDescent="0.15">
      <c r="A47" s="7">
        <v>2001</v>
      </c>
      <c r="B47" s="8">
        <v>-257.39999999999998</v>
      </c>
      <c r="C47" s="8">
        <v>10581.9</v>
      </c>
      <c r="D47" s="8">
        <f t="shared" si="0"/>
        <v>-2.4324554191591301</v>
      </c>
      <c r="E47" s="8">
        <v>4</v>
      </c>
    </row>
    <row r="48" spans="1:5" x14ac:dyDescent="0.15">
      <c r="A48" s="7">
        <v>2002</v>
      </c>
      <c r="B48" s="8">
        <v>-5.3</v>
      </c>
      <c r="C48" s="8">
        <v>10929.1</v>
      </c>
      <c r="D48" s="8">
        <f t="shared" si="0"/>
        <v>-4.8494386546010189E-2</v>
      </c>
      <c r="E48" s="8">
        <v>4.2</v>
      </c>
    </row>
    <row r="49" spans="1:5" x14ac:dyDescent="0.15">
      <c r="A49" s="7">
        <v>2003</v>
      </c>
      <c r="B49" s="8">
        <v>115.3</v>
      </c>
      <c r="C49" s="8">
        <v>11456.5</v>
      </c>
      <c r="D49" s="8">
        <f t="shared" si="0"/>
        <v>1.0064155719460568</v>
      </c>
      <c r="E49" s="8">
        <v>8.4</v>
      </c>
    </row>
    <row r="50" spans="1:5" x14ac:dyDescent="0.15">
      <c r="A50" s="7">
        <v>2004</v>
      </c>
      <c r="B50" s="8">
        <v>54.4</v>
      </c>
      <c r="C50" s="8">
        <v>12217.2</v>
      </c>
      <c r="D50" s="8">
        <f t="shared" si="0"/>
        <v>0.44527387617457354</v>
      </c>
      <c r="E50" s="8">
        <v>4.9000000000000004</v>
      </c>
    </row>
    <row r="51" spans="1:5" x14ac:dyDescent="0.15">
      <c r="A51" s="7">
        <v>2005</v>
      </c>
      <c r="B51" s="8">
        <v>38.799999999999997</v>
      </c>
      <c r="C51" s="8">
        <v>13039.2</v>
      </c>
      <c r="D51" s="8">
        <f t="shared" si="0"/>
        <v>0.29756426774648748</v>
      </c>
      <c r="E51" s="8">
        <v>5.3</v>
      </c>
    </row>
    <row r="52" spans="1:5" x14ac:dyDescent="0.15">
      <c r="A52" s="7">
        <v>2006</v>
      </c>
      <c r="B52" s="8">
        <v>-246.6</v>
      </c>
      <c r="C52" s="8">
        <v>13815.6</v>
      </c>
      <c r="D52" s="8">
        <f t="shared" si="0"/>
        <v>-1.7849387648744897</v>
      </c>
      <c r="E52" s="8">
        <v>2</v>
      </c>
    </row>
    <row r="53" spans="1:5" x14ac:dyDescent="0.15">
      <c r="A53" s="7">
        <v>2007</v>
      </c>
      <c r="B53" s="8">
        <v>-198.8</v>
      </c>
      <c r="C53" s="8">
        <v>14474.2</v>
      </c>
      <c r="D53" s="8">
        <f t="shared" si="0"/>
        <v>-1.3734783269541668</v>
      </c>
      <c r="E53" s="8">
        <v>0.2</v>
      </c>
    </row>
    <row r="54" spans="1:5" x14ac:dyDescent="0.15">
      <c r="A54" s="7">
        <v>2008</v>
      </c>
      <c r="B54" s="8">
        <v>59.4</v>
      </c>
      <c r="C54" s="8">
        <v>14769.9</v>
      </c>
      <c r="D54" s="8">
        <f t="shared" si="0"/>
        <v>0.40216927670464936</v>
      </c>
      <c r="E54" s="8">
        <v>0.7</v>
      </c>
    </row>
    <row r="55" spans="1:5" x14ac:dyDescent="0.15">
      <c r="A55" s="7">
        <v>2009</v>
      </c>
      <c r="B55" s="8">
        <v>915</v>
      </c>
      <c r="C55" s="8">
        <v>14478.1</v>
      </c>
      <c r="D55" s="8">
        <f t="shared" si="0"/>
        <v>6.3198900408202734</v>
      </c>
      <c r="E55" s="8">
        <v>6.1</v>
      </c>
    </row>
    <row r="56" spans="1:5" x14ac:dyDescent="0.15">
      <c r="A56" s="7">
        <v>2010</v>
      </c>
      <c r="B56" s="8">
        <v>753.5</v>
      </c>
      <c r="C56" s="8">
        <v>15049</v>
      </c>
      <c r="D56" s="8">
        <f t="shared" si="0"/>
        <v>5.0069772077878927</v>
      </c>
      <c r="E56" s="8">
        <v>7.1</v>
      </c>
    </row>
    <row r="57" spans="1:5" x14ac:dyDescent="0.15">
      <c r="A57" s="7">
        <v>2011</v>
      </c>
      <c r="B57" s="8">
        <v>509.7</v>
      </c>
      <c r="C57" s="8">
        <v>15599.7</v>
      </c>
      <c r="D57" s="8">
        <f t="shared" si="0"/>
        <v>3.267370526356276</v>
      </c>
      <c r="E57" s="8">
        <v>4.4000000000000004</v>
      </c>
    </row>
    <row r="58" spans="1:5" x14ac:dyDescent="0.15">
      <c r="A58" s="7">
        <v>2012</v>
      </c>
      <c r="B58" s="8">
        <v>110.7</v>
      </c>
      <c r="C58" s="8">
        <v>16254</v>
      </c>
      <c r="D58" s="8">
        <f t="shared" si="0"/>
        <v>0.68106312292358806</v>
      </c>
      <c r="E58" s="8">
        <v>5</v>
      </c>
    </row>
    <row r="59" spans="1:5" x14ac:dyDescent="0.15">
      <c r="A59" s="7">
        <v>2013</v>
      </c>
      <c r="B59" s="8">
        <v>33.299999999999997</v>
      </c>
      <c r="C59" s="8">
        <v>16843.2</v>
      </c>
      <c r="D59" s="8">
        <f t="shared" si="0"/>
        <v>0.19770589911655739</v>
      </c>
      <c r="E59" s="8">
        <v>6</v>
      </c>
    </row>
    <row r="60" spans="1:5" x14ac:dyDescent="0.15">
      <c r="A60" s="7">
        <v>2014</v>
      </c>
      <c r="B60" s="8">
        <v>-224.4</v>
      </c>
      <c r="C60" s="8">
        <v>17550.7</v>
      </c>
      <c r="D60" s="8">
        <f t="shared" si="0"/>
        <v>-1.2785814810805267</v>
      </c>
      <c r="E60" s="8">
        <v>2.6</v>
      </c>
    </row>
    <row r="61" spans="1:5" x14ac:dyDescent="0.15">
      <c r="A61" s="7">
        <v>2015</v>
      </c>
      <c r="B61" s="8">
        <v>-388.9</v>
      </c>
      <c r="C61" s="8">
        <v>18206</v>
      </c>
      <c r="D61" s="8">
        <f t="shared" si="0"/>
        <v>-2.1361089750631659</v>
      </c>
      <c r="E61" s="8">
        <v>3</v>
      </c>
    </row>
    <row r="62" spans="1:5" x14ac:dyDescent="0.15">
      <c r="A62" s="7">
        <v>2016</v>
      </c>
      <c r="B62" s="8">
        <v>-119</v>
      </c>
      <c r="C62" s="8">
        <v>18695.099999999999</v>
      </c>
      <c r="D62" s="8">
        <f t="shared" si="0"/>
        <v>-0.63653042775914548</v>
      </c>
      <c r="E62" s="8">
        <v>2.6</v>
      </c>
    </row>
    <row r="63" spans="1:5" x14ac:dyDescent="0.15">
      <c r="A63" s="7">
        <v>2017</v>
      </c>
      <c r="B63" s="8">
        <v>-369.9</v>
      </c>
      <c r="C63" s="8">
        <v>19479.599999999999</v>
      </c>
      <c r="D63" s="8">
        <f t="shared" si="0"/>
        <v>-1.8989096285344669</v>
      </c>
      <c r="E63" s="8">
        <v>3.7</v>
      </c>
    </row>
    <row r="64" spans="1:5" x14ac:dyDescent="0.15">
      <c r="A64" s="7">
        <v>2018</v>
      </c>
      <c r="B64" s="8">
        <v>-83.2</v>
      </c>
      <c r="C64" s="8">
        <v>20527.2</v>
      </c>
      <c r="D64" s="8">
        <f t="shared" si="0"/>
        <v>-0.40531587357262561</v>
      </c>
      <c r="E64" s="8">
        <v>0.4</v>
      </c>
    </row>
    <row r="65" spans="1:5" x14ac:dyDescent="0.15">
      <c r="A65" s="7">
        <v>2019</v>
      </c>
      <c r="B65" s="8">
        <v>-68.8</v>
      </c>
      <c r="C65" s="8">
        <v>21372.6</v>
      </c>
      <c r="D65" s="8">
        <f t="shared" si="0"/>
        <v>-0.32190748902800781</v>
      </c>
      <c r="E65" s="8">
        <v>3.1</v>
      </c>
    </row>
    <row r="66" spans="1:5" x14ac:dyDescent="0.15">
      <c r="A66" s="7">
        <v>2020</v>
      </c>
      <c r="B66" s="8">
        <v>45.7</v>
      </c>
      <c r="C66" s="8">
        <v>20893.7</v>
      </c>
      <c r="D66" s="8">
        <f t="shared" si="0"/>
        <v>0.21872621890809191</v>
      </c>
      <c r="E66" s="8">
        <v>2.6</v>
      </c>
    </row>
    <row r="68" spans="1:5" x14ac:dyDescent="0.15">
      <c r="A68" s="3" t="s">
        <v>8</v>
      </c>
    </row>
    <row r="69" spans="1:5" x14ac:dyDescent="0.15">
      <c r="A69" s="9" t="s">
        <v>9</v>
      </c>
    </row>
    <row r="70" spans="1:5" x14ac:dyDescent="0.15">
      <c r="A70" s="3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1-2-1-46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2022-07-23T15:28:26Z</dcterms:modified>
</cp:coreProperties>
</file>