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0\Desktop\0720分\【05-3】_\"/>
    </mc:Choice>
  </mc:AlternateContent>
  <xr:revisionPtr revIDLastSave="0" documentId="13_ncr:1_{1C50E504-0690-47EF-960A-427CEA3968D7}" xr6:coauthVersionLast="47" xr6:coauthVersionMax="47" xr10:uidLastSave="{00000000-0000-0000-0000-000000000000}"/>
  <bookViews>
    <workbookView xWindow="5520" yWindow="-60" windowWidth="17190" windowHeight="15135" tabRatio="244" xr2:uid="{DC4FBF95-B9F1-4114-A9AE-0B8176704896}"/>
  </bookViews>
  <sheets>
    <sheet name="1-3-1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H18" i="1"/>
  <c r="I18" i="1"/>
  <c r="J18" i="1"/>
  <c r="K18" i="1"/>
  <c r="L18" i="1"/>
  <c r="H19" i="1"/>
  <c r="I19" i="1"/>
  <c r="J19" i="1"/>
  <c r="K19" i="1"/>
  <c r="L19" i="1"/>
  <c r="H20" i="1"/>
  <c r="I20" i="1"/>
  <c r="J20" i="1"/>
  <c r="K20" i="1"/>
  <c r="L20" i="1"/>
  <c r="H21" i="1"/>
  <c r="I21" i="1"/>
  <c r="J21" i="1"/>
  <c r="K21" i="1"/>
  <c r="L21" i="1"/>
  <c r="H22" i="1"/>
  <c r="I22" i="1"/>
  <c r="J22" i="1"/>
  <c r="K22" i="1"/>
  <c r="L22" i="1"/>
  <c r="H23" i="1"/>
  <c r="I23" i="1"/>
  <c r="J23" i="1"/>
  <c r="K23" i="1"/>
  <c r="L23" i="1"/>
  <c r="H24" i="1"/>
  <c r="I24" i="1"/>
  <c r="J24" i="1"/>
  <c r="K24" i="1"/>
  <c r="L24" i="1"/>
  <c r="H25" i="1"/>
  <c r="I25" i="1"/>
  <c r="J25" i="1"/>
  <c r="K25" i="1"/>
  <c r="L25" i="1"/>
  <c r="H26" i="1"/>
  <c r="I26" i="1"/>
  <c r="J26" i="1"/>
  <c r="K26" i="1"/>
  <c r="L26" i="1"/>
  <c r="H27" i="1"/>
  <c r="I27" i="1"/>
  <c r="J27" i="1"/>
  <c r="K27" i="1"/>
  <c r="L27" i="1"/>
  <c r="H28" i="1"/>
  <c r="I28" i="1"/>
  <c r="J28" i="1"/>
  <c r="K28" i="1"/>
  <c r="L28" i="1"/>
  <c r="H29" i="1"/>
  <c r="I29" i="1"/>
  <c r="J29" i="1"/>
  <c r="K29" i="1"/>
  <c r="L29" i="1"/>
  <c r="H30" i="1"/>
  <c r="I30" i="1"/>
  <c r="J30" i="1"/>
  <c r="K30" i="1"/>
  <c r="L30" i="1"/>
  <c r="H31" i="1"/>
  <c r="I31" i="1"/>
  <c r="J31" i="1"/>
  <c r="K31" i="1"/>
  <c r="L31" i="1"/>
  <c r="H32" i="1"/>
  <c r="I32" i="1"/>
  <c r="J32" i="1"/>
  <c r="K32" i="1"/>
  <c r="L32" i="1"/>
  <c r="H33" i="1"/>
  <c r="I33" i="1"/>
  <c r="J33" i="1"/>
  <c r="K33" i="1"/>
  <c r="L33" i="1"/>
  <c r="H34" i="1"/>
  <c r="I34" i="1"/>
  <c r="J34" i="1"/>
  <c r="K34" i="1"/>
  <c r="L34" i="1"/>
  <c r="H35" i="1"/>
  <c r="I35" i="1"/>
  <c r="J35" i="1"/>
  <c r="K35" i="1"/>
  <c r="L35" i="1"/>
  <c r="H36" i="1"/>
  <c r="I36" i="1"/>
  <c r="J36" i="1"/>
  <c r="K36" i="1"/>
  <c r="L36" i="1"/>
  <c r="H37" i="1"/>
  <c r="I37" i="1"/>
  <c r="J37" i="1"/>
  <c r="K37" i="1"/>
  <c r="L37" i="1"/>
  <c r="H38" i="1"/>
  <c r="I38" i="1"/>
  <c r="J38" i="1"/>
  <c r="K38" i="1"/>
  <c r="L38" i="1"/>
  <c r="H39" i="1"/>
  <c r="I39" i="1"/>
  <c r="J39" i="1"/>
  <c r="K39" i="1"/>
  <c r="L39" i="1"/>
  <c r="H40" i="1"/>
  <c r="I40" i="1"/>
  <c r="J40" i="1"/>
  <c r="K40" i="1"/>
  <c r="L40" i="1"/>
  <c r="H41" i="1"/>
  <c r="I41" i="1"/>
  <c r="J41" i="1"/>
  <c r="K41" i="1"/>
  <c r="L41" i="1"/>
  <c r="H42" i="1"/>
  <c r="I42" i="1"/>
  <c r="J42" i="1"/>
  <c r="K42" i="1"/>
  <c r="L42" i="1"/>
  <c r="H43" i="1"/>
  <c r="I43" i="1"/>
  <c r="J43" i="1"/>
  <c r="K43" i="1"/>
  <c r="L43" i="1"/>
  <c r="H44" i="1"/>
  <c r="I44" i="1"/>
  <c r="J44" i="1"/>
  <c r="K44" i="1"/>
  <c r="L44" i="1"/>
  <c r="H45" i="1"/>
  <c r="I45" i="1"/>
  <c r="J45" i="1"/>
  <c r="K45" i="1"/>
  <c r="L45" i="1"/>
  <c r="H46" i="1"/>
  <c r="I46" i="1"/>
  <c r="J46" i="1"/>
  <c r="K46" i="1"/>
  <c r="L46" i="1"/>
  <c r="H47" i="1"/>
  <c r="I47" i="1"/>
  <c r="J47" i="1"/>
  <c r="K47" i="1"/>
  <c r="L47" i="1"/>
  <c r="H48" i="1"/>
  <c r="I48" i="1"/>
  <c r="J48" i="1"/>
  <c r="K48" i="1"/>
  <c r="L48" i="1"/>
  <c r="H49" i="1"/>
  <c r="I49" i="1"/>
  <c r="J49" i="1"/>
  <c r="K49" i="1"/>
  <c r="L49" i="1"/>
  <c r="H50" i="1"/>
  <c r="I50" i="1"/>
  <c r="J50" i="1"/>
  <c r="K50" i="1"/>
  <c r="L50" i="1"/>
  <c r="H51" i="1"/>
  <c r="I51" i="1"/>
  <c r="J51" i="1"/>
  <c r="K51" i="1"/>
  <c r="L51" i="1"/>
  <c r="H52" i="1"/>
  <c r="I52" i="1"/>
  <c r="J52" i="1"/>
  <c r="K52" i="1"/>
  <c r="L52" i="1"/>
  <c r="H53" i="1"/>
  <c r="I53" i="1"/>
  <c r="J53" i="1"/>
  <c r="K53" i="1"/>
  <c r="L53" i="1"/>
  <c r="H54" i="1"/>
  <c r="I54" i="1"/>
  <c r="J54" i="1"/>
  <c r="K54" i="1"/>
  <c r="L54" i="1"/>
  <c r="H55" i="1"/>
  <c r="I55" i="1"/>
  <c r="J55" i="1"/>
  <c r="K55" i="1"/>
  <c r="L55" i="1"/>
  <c r="H56" i="1"/>
  <c r="I56" i="1"/>
  <c r="J56" i="1"/>
  <c r="K56" i="1"/>
  <c r="L56" i="1"/>
  <c r="H57" i="1"/>
  <c r="I57" i="1"/>
  <c r="J57" i="1"/>
  <c r="K57" i="1"/>
  <c r="L57" i="1"/>
  <c r="H58" i="1"/>
  <c r="I58" i="1"/>
  <c r="J58" i="1"/>
  <c r="K58" i="1"/>
  <c r="L58" i="1"/>
  <c r="H59" i="1"/>
  <c r="I59" i="1"/>
  <c r="J59" i="1"/>
  <c r="K59" i="1"/>
  <c r="L59" i="1"/>
  <c r="H60" i="1"/>
  <c r="I60" i="1"/>
  <c r="J60" i="1"/>
  <c r="K60" i="1"/>
  <c r="L60" i="1"/>
  <c r="H61" i="1"/>
  <c r="I61" i="1"/>
  <c r="J61" i="1"/>
  <c r="K61" i="1"/>
  <c r="L61" i="1"/>
  <c r="H62" i="1"/>
  <c r="I62" i="1"/>
  <c r="J62" i="1"/>
  <c r="K62" i="1"/>
  <c r="L62" i="1"/>
  <c r="H63" i="1"/>
  <c r="I63" i="1"/>
  <c r="J63" i="1"/>
  <c r="K63" i="1"/>
  <c r="L63" i="1"/>
  <c r="H64" i="1"/>
  <c r="I64" i="1"/>
  <c r="J64" i="1"/>
  <c r="K64" i="1"/>
  <c r="L64" i="1"/>
  <c r="H65" i="1"/>
  <c r="I65" i="1"/>
  <c r="J65" i="1"/>
  <c r="K65" i="1"/>
  <c r="L65" i="1"/>
  <c r="H66" i="1"/>
  <c r="I66" i="1"/>
  <c r="J66" i="1"/>
  <c r="K66" i="1"/>
  <c r="L66" i="1"/>
  <c r="H67" i="1"/>
  <c r="I67" i="1"/>
  <c r="J67" i="1"/>
  <c r="K67" i="1"/>
  <c r="L67" i="1"/>
  <c r="H68" i="1"/>
  <c r="I68" i="1"/>
  <c r="J68" i="1"/>
  <c r="K68" i="1"/>
  <c r="L68" i="1"/>
  <c r="H69" i="1"/>
  <c r="I69" i="1"/>
  <c r="J69" i="1"/>
  <c r="K69" i="1"/>
  <c r="L69" i="1"/>
  <c r="H70" i="1"/>
  <c r="I70" i="1"/>
  <c r="J70" i="1"/>
  <c r="K70" i="1"/>
  <c r="L70" i="1"/>
  <c r="H71" i="1"/>
  <c r="I71" i="1"/>
  <c r="J71" i="1"/>
  <c r="K71" i="1"/>
  <c r="L71" i="1"/>
  <c r="I5" i="1"/>
  <c r="J5" i="1"/>
  <c r="K5" i="1"/>
  <c r="L5" i="1"/>
  <c r="H5" i="1"/>
</calcChain>
</file>

<file path=xl/sharedStrings.xml><?xml version="1.0" encoding="utf-8"?>
<sst xmlns="http://schemas.openxmlformats.org/spreadsheetml/2006/main" count="25" uniqueCount="11">
  <si>
    <t>中国</t>
    <rPh sb="0" eb="2">
      <t>チュウゴク</t>
    </rPh>
    <phoneticPr fontId="2"/>
  </si>
  <si>
    <t>インド</t>
    <phoneticPr fontId="2"/>
  </si>
  <si>
    <t>日本</t>
    <rPh sb="0" eb="2">
      <t>ニホン</t>
    </rPh>
    <phoneticPr fontId="2"/>
  </si>
  <si>
    <t>米国</t>
    <rPh sb="0" eb="2">
      <t>ベイコク</t>
    </rPh>
    <phoneticPr fontId="2"/>
  </si>
  <si>
    <t>ナイジェリア</t>
    <phoneticPr fontId="2"/>
  </si>
  <si>
    <t>ドル</t>
    <phoneticPr fontId="2"/>
  </si>
  <si>
    <t>モータリゼーション</t>
    <phoneticPr fontId="2"/>
  </si>
  <si>
    <t>万ドル</t>
    <rPh sb="0" eb="1">
      <t>マン</t>
    </rPh>
    <phoneticPr fontId="2"/>
  </si>
  <si>
    <t>第Ⅰ-3-1-9図　各国の一人当たり名目GDP</t>
    <phoneticPr fontId="2"/>
  </si>
  <si>
    <t>備考：1960年から2020年までは世界銀行による実績値、2021年から2026年まではIMFによる予測値。</t>
  </si>
  <si>
    <t>資料：世界銀行、IMFから作成。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</si>
</sst>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1" x14ac:knownFonts="1">
    <font>
      <sz val="11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19" fillId="0" borderId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176" fontId="20" fillId="0" borderId="10" xfId="0" applyNumberFormat="1" applyFont="1" applyBorder="1">
      <alignment vertical="center"/>
    </xf>
    <xf numFmtId="177" fontId="20" fillId="0" borderId="10" xfId="0" applyNumberFormat="1" applyFont="1" applyBorder="1">
      <alignment vertical="center"/>
    </xf>
    <xf numFmtId="0" fontId="20" fillId="0" borderId="0" xfId="0" applyFont="1" applyAlignment="1">
      <alignment horizontal="left" vertical="center"/>
    </xf>
  </cellXfs>
  <cellStyles count="44">
    <cellStyle name="20% - アクセント 1 2" xfId="21" xr:uid="{DA8F55C3-D9D5-4D35-8161-A7B04975A25E}"/>
    <cellStyle name="20% - アクセント 2 2" xfId="25" xr:uid="{493E266E-B738-46BF-A7FF-2A51337B36D0}"/>
    <cellStyle name="20% - アクセント 3 2" xfId="29" xr:uid="{655E90B7-70A0-4B38-9115-99A8E7C4BCC0}"/>
    <cellStyle name="20% - アクセント 4 2" xfId="33" xr:uid="{9FA33BB6-78B0-4F32-B7B4-24BC14072A7C}"/>
    <cellStyle name="20% - アクセント 5 2" xfId="37" xr:uid="{779CE09F-3B2A-4126-A846-A307348CCC49}"/>
    <cellStyle name="20% - アクセント 6 2" xfId="41" xr:uid="{6BE4C7F7-84FF-4398-8D8C-FA9A62EF5961}"/>
    <cellStyle name="40% - アクセント 1 2" xfId="22" xr:uid="{34721A1C-1170-40F1-A2F4-022F97741ABD}"/>
    <cellStyle name="40% - アクセント 2 2" xfId="26" xr:uid="{3F44C7DB-5961-45F7-8431-23CD33CBF731}"/>
    <cellStyle name="40% - アクセント 3 2" xfId="30" xr:uid="{51680A76-59C4-47D3-A7D0-15B51C130B9E}"/>
    <cellStyle name="40% - アクセント 4 2" xfId="34" xr:uid="{AA7D9778-6792-4156-B18A-A9FEBE7E863E}"/>
    <cellStyle name="40% - アクセント 5 2" xfId="38" xr:uid="{836258F8-8E36-4CBE-9B0F-2B4784871D5E}"/>
    <cellStyle name="40% - アクセント 6 2" xfId="42" xr:uid="{A1EDEA52-A500-4EB6-AB80-45265972CA77}"/>
    <cellStyle name="60% - アクセント 1 2" xfId="23" xr:uid="{FC748EFA-357B-4C57-A182-CCF215CBFDCC}"/>
    <cellStyle name="60% - アクセント 2 2" xfId="27" xr:uid="{F066BDDE-7B8A-4295-8644-39C4C2C21228}"/>
    <cellStyle name="60% - アクセント 3 2" xfId="31" xr:uid="{571D6C86-4EF9-47A4-B7ED-9720C985F9C0}"/>
    <cellStyle name="60% - アクセント 4 2" xfId="35" xr:uid="{CBD36192-70FF-4EE9-91D7-1112E17B7385}"/>
    <cellStyle name="60% - アクセント 5 2" xfId="39" xr:uid="{1EA48E91-A6DC-429D-A7B6-07044A36FC3C}"/>
    <cellStyle name="60% - アクセント 6 2" xfId="43" xr:uid="{C28D8C9F-C035-4AEE-A8A5-6229009A0F03}"/>
    <cellStyle name="アクセント 1 2" xfId="20" xr:uid="{4B0E296A-A25C-4377-909A-849FA628CD34}"/>
    <cellStyle name="アクセント 2 2" xfId="24" xr:uid="{8F3E9897-306A-4795-B943-9F57DD19BCA3}"/>
    <cellStyle name="アクセント 3 2" xfId="28" xr:uid="{A6E86FB8-973B-41C5-96C6-C169D65B6DFA}"/>
    <cellStyle name="アクセント 4 2" xfId="32" xr:uid="{E1244962-6B59-411D-862C-3444B8C55ADE}"/>
    <cellStyle name="アクセント 5 2" xfId="36" xr:uid="{23BDFBC1-6C27-4ADA-9A55-2B3A90E9B996}"/>
    <cellStyle name="アクセント 6 2" xfId="40" xr:uid="{B1FECC36-A330-4529-90F3-E6ED0DCECC5E}"/>
    <cellStyle name="タイトル" xfId="1" builtinId="15" customBuiltin="1"/>
    <cellStyle name="チェック セル 2" xfId="15" xr:uid="{D3F1300C-CA8A-4862-9DF4-011517579083}"/>
    <cellStyle name="どちらでもない 2" xfId="10" xr:uid="{26688E74-8FF7-4903-A477-4D70B87D0FC8}"/>
    <cellStyle name="メモ 2" xfId="17" xr:uid="{45CEEA13-5308-4269-9A07-35AE92F75E1E}"/>
    <cellStyle name="リンク セル 2" xfId="14" xr:uid="{F2CEACC6-4BB0-4673-9861-7662628D9A82}"/>
    <cellStyle name="悪い 2" xfId="9" xr:uid="{568810D1-82D3-4AA3-B9F1-E90F2D3185ED}"/>
    <cellStyle name="計算 2" xfId="13" xr:uid="{DB65848D-B872-4A97-A122-B7610C997259}"/>
    <cellStyle name="警告文 2" xfId="16" xr:uid="{75A84B82-37F6-423D-AAA2-35D2B9ADE49F}"/>
    <cellStyle name="見出し 1 2" xfId="4" xr:uid="{4C43530B-5F2A-4C68-A1D2-BF55F0A20B55}"/>
    <cellStyle name="見出し 2 2" xfId="5" xr:uid="{91430A73-2DC6-431C-9FAE-44C45FBB4CA7}"/>
    <cellStyle name="見出し 3 2" xfId="6" xr:uid="{2EEAC45D-FA3C-41C0-8D8E-A55F6B524EE6}"/>
    <cellStyle name="見出し 4 2" xfId="7" xr:uid="{D0A77CF7-5FF8-47DC-93AB-5ABC7A456991}"/>
    <cellStyle name="集計 2" xfId="19" xr:uid="{ADF8EBC3-DD2B-494F-BF3A-47E979582F69}"/>
    <cellStyle name="出力 2" xfId="12" xr:uid="{6677A124-08B9-4F9C-B037-36817D5F9477}"/>
    <cellStyle name="説明文 2" xfId="18" xr:uid="{BA08AA70-7F20-4428-9DA5-C096ED11A3FB}"/>
    <cellStyle name="入力 2" xfId="11" xr:uid="{A563F707-6EF3-4ADD-A526-31A6E2BE0E63}"/>
    <cellStyle name="標準" xfId="0" builtinId="0"/>
    <cellStyle name="標準 2" xfId="2" xr:uid="{1EF5A6C8-2CC7-4D31-8DC1-95B3BA9D4F04}"/>
    <cellStyle name="標準 3" xfId="3" xr:uid="{12B996D5-187A-4D5E-8E76-DBA3BAA7C356}"/>
    <cellStyle name="良い 2" xfId="8" xr:uid="{AA4E5961-94CF-44B8-B90E-8F45FA3882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DAAE-0894-4FE8-A8BE-67D6A6B58D76}">
  <dimension ref="A1:N74"/>
  <sheetViews>
    <sheetView tabSelected="1" zoomScaleNormal="100" workbookViewId="0">
      <selection activeCell="B1" sqref="B1"/>
    </sheetView>
  </sheetViews>
  <sheetFormatPr defaultColWidth="12.77734375" defaultRowHeight="12" x14ac:dyDescent="0.25"/>
  <cols>
    <col min="1" max="1" width="5.77734375" style="4" customWidth="1"/>
    <col min="2" max="6" width="12.77734375" style="5"/>
    <col min="7" max="7" width="2.77734375" style="5" customWidth="1"/>
    <col min="8" max="12" width="12.77734375" style="6"/>
    <col min="13" max="13" width="2.77734375" style="4" customWidth="1"/>
    <col min="14" max="14" width="12.77734375" style="6"/>
    <col min="15" max="16384" width="12.77734375" style="4"/>
  </cols>
  <sheetData>
    <row r="1" spans="1:14" s="1" customFormat="1" x14ac:dyDescent="0.25">
      <c r="A1" s="13" t="s">
        <v>8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N1" s="3"/>
    </row>
    <row r="2" spans="1:14" s="1" customFormat="1" x14ac:dyDescent="0.25">
      <c r="B2" s="2"/>
      <c r="C2" s="2"/>
      <c r="D2" s="2"/>
      <c r="E2" s="2"/>
      <c r="F2" s="2"/>
      <c r="G2" s="2"/>
      <c r="H2" s="3"/>
      <c r="I2" s="3"/>
      <c r="J2" s="3"/>
      <c r="K2" s="3"/>
      <c r="L2" s="3"/>
      <c r="N2" s="3"/>
    </row>
    <row r="3" spans="1:14" s="1" customFormat="1" x14ac:dyDescent="0.25">
      <c r="A3" s="7"/>
      <c r="B3" s="8" t="s">
        <v>0</v>
      </c>
      <c r="C3" s="8" t="s">
        <v>1</v>
      </c>
      <c r="D3" s="8" t="s">
        <v>2</v>
      </c>
      <c r="E3" s="8" t="s">
        <v>4</v>
      </c>
      <c r="F3" s="8" t="s">
        <v>3</v>
      </c>
      <c r="G3" s="8"/>
      <c r="H3" s="9" t="s">
        <v>0</v>
      </c>
      <c r="I3" s="9" t="s">
        <v>1</v>
      </c>
      <c r="J3" s="9" t="s">
        <v>2</v>
      </c>
      <c r="K3" s="9" t="s">
        <v>4</v>
      </c>
      <c r="L3" s="9" t="s">
        <v>3</v>
      </c>
      <c r="M3" s="7"/>
      <c r="N3" s="9" t="s">
        <v>6</v>
      </c>
    </row>
    <row r="4" spans="1:14" s="1" customFormat="1" x14ac:dyDescent="0.25">
      <c r="A4" s="7"/>
      <c r="B4" s="8" t="s">
        <v>5</v>
      </c>
      <c r="C4" s="8" t="s">
        <v>5</v>
      </c>
      <c r="D4" s="8" t="s">
        <v>5</v>
      </c>
      <c r="E4" s="8" t="s">
        <v>5</v>
      </c>
      <c r="F4" s="8" t="s">
        <v>5</v>
      </c>
      <c r="G4" s="8"/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7"/>
      <c r="N4" s="9" t="s">
        <v>7</v>
      </c>
    </row>
    <row r="5" spans="1:14" x14ac:dyDescent="0.25">
      <c r="A5" s="10">
        <v>1960</v>
      </c>
      <c r="B5" s="11">
        <v>89.520541510358441</v>
      </c>
      <c r="C5" s="11">
        <v>82.188602738782919</v>
      </c>
      <c r="D5" s="11">
        <v>475.31907559217302</v>
      </c>
      <c r="E5" s="11">
        <v>92.960465601946467</v>
      </c>
      <c r="F5" s="11">
        <v>3007.1234453786165</v>
      </c>
      <c r="G5" s="11"/>
      <c r="H5" s="12">
        <f>B5/10000</f>
        <v>8.9520541510358445E-3</v>
      </c>
      <c r="I5" s="12">
        <f t="shared" ref="I5:L5" si="0">C5/10000</f>
        <v>8.2188602738782913E-3</v>
      </c>
      <c r="J5" s="12">
        <f t="shared" si="0"/>
        <v>4.7531907559217303E-2</v>
      </c>
      <c r="K5" s="12">
        <f t="shared" si="0"/>
        <v>9.2960465601946464E-3</v>
      </c>
      <c r="L5" s="12">
        <f t="shared" si="0"/>
        <v>0.30071234453786166</v>
      </c>
      <c r="M5" s="10"/>
      <c r="N5" s="12">
        <v>0.3</v>
      </c>
    </row>
    <row r="6" spans="1:14" x14ac:dyDescent="0.25">
      <c r="A6" s="10">
        <v>1961</v>
      </c>
      <c r="B6" s="11">
        <v>75.805837925996457</v>
      </c>
      <c r="C6" s="11">
        <v>85.354300989205996</v>
      </c>
      <c r="D6" s="11">
        <v>568.90774269712165</v>
      </c>
      <c r="E6" s="11">
        <v>96.979029979510472</v>
      </c>
      <c r="F6" s="11">
        <v>3066.5628691661541</v>
      </c>
      <c r="G6" s="11"/>
      <c r="H6" s="12">
        <f t="shared" ref="H6:H69" si="1">B6/10000</f>
        <v>7.5805837925996458E-3</v>
      </c>
      <c r="I6" s="12">
        <f t="shared" ref="I6:I69" si="2">C6/10000</f>
        <v>8.5354300989205992E-3</v>
      </c>
      <c r="J6" s="12">
        <f t="shared" ref="J6:J69" si="3">D6/10000</f>
        <v>5.6890774269712167E-2</v>
      </c>
      <c r="K6" s="12">
        <f t="shared" ref="K6:K69" si="4">E6/10000</f>
        <v>9.6979029979510478E-3</v>
      </c>
      <c r="L6" s="12">
        <f t="shared" ref="L6:L69" si="5">F6/10000</f>
        <v>0.30665628691661539</v>
      </c>
      <c r="M6" s="10"/>
      <c r="N6" s="12">
        <v>0.3</v>
      </c>
    </row>
    <row r="7" spans="1:14" x14ac:dyDescent="0.25">
      <c r="A7" s="10">
        <v>1962</v>
      </c>
      <c r="B7" s="11">
        <v>70.909411667100727</v>
      </c>
      <c r="C7" s="11">
        <v>89.881756494745787</v>
      </c>
      <c r="D7" s="11">
        <v>639.64078543534208</v>
      </c>
      <c r="E7" s="11">
        <v>104.38702854306008</v>
      </c>
      <c r="F7" s="11">
        <v>3243.8430775498828</v>
      </c>
      <c r="G7" s="11"/>
      <c r="H7" s="12">
        <f t="shared" si="1"/>
        <v>7.0909411667100727E-3</v>
      </c>
      <c r="I7" s="12">
        <f t="shared" si="2"/>
        <v>8.9881756494745793E-3</v>
      </c>
      <c r="J7" s="12">
        <f t="shared" si="3"/>
        <v>6.3964078543534211E-2</v>
      </c>
      <c r="K7" s="12">
        <f t="shared" si="4"/>
        <v>1.0438702854306009E-2</v>
      </c>
      <c r="L7" s="12">
        <f t="shared" si="5"/>
        <v>0.32438430775498828</v>
      </c>
      <c r="M7" s="10"/>
      <c r="N7" s="12">
        <v>0.3</v>
      </c>
    </row>
    <row r="8" spans="1:14" x14ac:dyDescent="0.25">
      <c r="A8" s="10">
        <v>1963</v>
      </c>
      <c r="B8" s="11">
        <v>74.313643448614471</v>
      </c>
      <c r="C8" s="11">
        <v>101.12642944840125</v>
      </c>
      <c r="D8" s="11">
        <v>724.69376222453934</v>
      </c>
      <c r="E8" s="11">
        <v>107.54057258507133</v>
      </c>
      <c r="F8" s="11">
        <v>3374.5151710508239</v>
      </c>
      <c r="G8" s="11"/>
      <c r="H8" s="12">
        <f t="shared" si="1"/>
        <v>7.4313643448614469E-3</v>
      </c>
      <c r="I8" s="12">
        <f t="shared" si="2"/>
        <v>1.0112642944840126E-2</v>
      </c>
      <c r="J8" s="12">
        <f t="shared" si="3"/>
        <v>7.2469376222453932E-2</v>
      </c>
      <c r="K8" s="12">
        <f t="shared" si="4"/>
        <v>1.0754057258507133E-2</v>
      </c>
      <c r="L8" s="12">
        <f t="shared" si="5"/>
        <v>0.33745151710508242</v>
      </c>
      <c r="M8" s="10"/>
      <c r="N8" s="12">
        <v>0.3</v>
      </c>
    </row>
    <row r="9" spans="1:14" x14ac:dyDescent="0.25">
      <c r="A9" s="10">
        <v>1964</v>
      </c>
      <c r="B9" s="11">
        <v>85.498555159631337</v>
      </c>
      <c r="C9" s="11">
        <v>115.537496074678</v>
      </c>
      <c r="D9" s="11">
        <v>843.61687854360662</v>
      </c>
      <c r="E9" s="11">
        <v>113.16871660596492</v>
      </c>
      <c r="F9" s="11">
        <v>3573.9411847474321</v>
      </c>
      <c r="G9" s="11"/>
      <c r="H9" s="12">
        <f t="shared" si="1"/>
        <v>8.5498555159631336E-3</v>
      </c>
      <c r="I9" s="12">
        <f t="shared" si="2"/>
        <v>1.15537496074678E-2</v>
      </c>
      <c r="J9" s="12">
        <f t="shared" si="3"/>
        <v>8.4361687854360656E-2</v>
      </c>
      <c r="K9" s="12">
        <f t="shared" si="4"/>
        <v>1.1316871660596492E-2</v>
      </c>
      <c r="L9" s="12">
        <f t="shared" si="5"/>
        <v>0.35739411847474323</v>
      </c>
      <c r="M9" s="10"/>
      <c r="N9" s="12">
        <v>0.3</v>
      </c>
    </row>
    <row r="10" spans="1:14" x14ac:dyDescent="0.25">
      <c r="A10" s="10">
        <v>1965</v>
      </c>
      <c r="B10" s="11">
        <v>98.486777752220632</v>
      </c>
      <c r="C10" s="11">
        <v>119.31891625549147</v>
      </c>
      <c r="D10" s="11">
        <v>928.51884859704523</v>
      </c>
      <c r="E10" s="11">
        <v>117.18863482765232</v>
      </c>
      <c r="F10" s="11">
        <v>3827.5271097203854</v>
      </c>
      <c r="G10" s="11"/>
      <c r="H10" s="12">
        <f t="shared" si="1"/>
        <v>9.8486777752220638E-3</v>
      </c>
      <c r="I10" s="12">
        <f t="shared" si="2"/>
        <v>1.1931891625549147E-2</v>
      </c>
      <c r="J10" s="12">
        <f t="shared" si="3"/>
        <v>9.2851884859704525E-2</v>
      </c>
      <c r="K10" s="12">
        <f t="shared" si="4"/>
        <v>1.1718863482765232E-2</v>
      </c>
      <c r="L10" s="12">
        <f t="shared" si="5"/>
        <v>0.38275271097203856</v>
      </c>
      <c r="M10" s="10"/>
      <c r="N10" s="12">
        <v>0.3</v>
      </c>
    </row>
    <row r="11" spans="1:14" x14ac:dyDescent="0.25">
      <c r="A11" s="10">
        <v>1966</v>
      </c>
      <c r="B11" s="11">
        <v>104.3245661811473</v>
      </c>
      <c r="C11" s="11">
        <v>89.997304373717597</v>
      </c>
      <c r="D11" s="11">
        <v>1068.5584399056268</v>
      </c>
      <c r="E11" s="11">
        <v>124.30779252778878</v>
      </c>
      <c r="F11" s="11">
        <v>4146.3166463166463</v>
      </c>
      <c r="G11" s="11"/>
      <c r="H11" s="12">
        <f t="shared" si="1"/>
        <v>1.0432456618114731E-2</v>
      </c>
      <c r="I11" s="12">
        <f t="shared" si="2"/>
        <v>8.9997304373717595E-3</v>
      </c>
      <c r="J11" s="12">
        <f t="shared" si="3"/>
        <v>0.10685584399056268</v>
      </c>
      <c r="K11" s="12">
        <f t="shared" si="4"/>
        <v>1.2430779252778877E-2</v>
      </c>
      <c r="L11" s="12">
        <f t="shared" si="5"/>
        <v>0.41463166463166462</v>
      </c>
      <c r="M11" s="10"/>
      <c r="N11" s="12">
        <v>0.3</v>
      </c>
    </row>
    <row r="12" spans="1:14" x14ac:dyDescent="0.25">
      <c r="A12" s="10">
        <v>1967</v>
      </c>
      <c r="B12" s="11">
        <v>96.589531941781914</v>
      </c>
      <c r="C12" s="11">
        <v>96.33913646380654</v>
      </c>
      <c r="D12" s="11">
        <v>1239.3183774126694</v>
      </c>
      <c r="E12" s="11">
        <v>99.406078760403886</v>
      </c>
      <c r="F12" s="11">
        <v>4336.4265872217075</v>
      </c>
      <c r="G12" s="11"/>
      <c r="H12" s="12">
        <f t="shared" si="1"/>
        <v>9.6589531941781905E-3</v>
      </c>
      <c r="I12" s="12">
        <f t="shared" si="2"/>
        <v>9.6339136463806548E-3</v>
      </c>
      <c r="J12" s="12">
        <f t="shared" si="3"/>
        <v>0.12393183774126694</v>
      </c>
      <c r="K12" s="12">
        <f t="shared" si="4"/>
        <v>9.9406078760403884E-3</v>
      </c>
      <c r="L12" s="12">
        <f t="shared" si="5"/>
        <v>0.43364265872217073</v>
      </c>
      <c r="M12" s="10"/>
      <c r="N12" s="12">
        <v>0.3</v>
      </c>
    </row>
    <row r="13" spans="1:14" x14ac:dyDescent="0.25">
      <c r="A13" s="10">
        <v>1968</v>
      </c>
      <c r="B13" s="11">
        <v>91.472718306607177</v>
      </c>
      <c r="C13" s="11">
        <v>99.875962722021399</v>
      </c>
      <c r="D13" s="11">
        <v>1451.337702681006</v>
      </c>
      <c r="E13" s="11">
        <v>97.201742692970456</v>
      </c>
      <c r="F13" s="11">
        <v>4695.9233904317762</v>
      </c>
      <c r="G13" s="11"/>
      <c r="H13" s="12">
        <f t="shared" si="1"/>
        <v>9.1472718306607175E-3</v>
      </c>
      <c r="I13" s="12">
        <f t="shared" si="2"/>
        <v>9.9875962722021407E-3</v>
      </c>
      <c r="J13" s="12">
        <f t="shared" si="3"/>
        <v>0.14513377026810059</v>
      </c>
      <c r="K13" s="12">
        <f t="shared" si="4"/>
        <v>9.7201742692970463E-3</v>
      </c>
      <c r="L13" s="12">
        <f t="shared" si="5"/>
        <v>0.4695923390431776</v>
      </c>
      <c r="M13" s="10"/>
      <c r="N13" s="12">
        <v>0.3</v>
      </c>
    </row>
    <row r="14" spans="1:14" x14ac:dyDescent="0.25">
      <c r="A14" s="10">
        <v>1969</v>
      </c>
      <c r="B14" s="11">
        <v>100.12990326618034</v>
      </c>
      <c r="C14" s="11">
        <v>107.62231842333286</v>
      </c>
      <c r="D14" s="11">
        <v>1684.6594026637795</v>
      </c>
      <c r="E14" s="11">
        <v>121.24537296755342</v>
      </c>
      <c r="F14" s="11">
        <v>5032.1447426200311</v>
      </c>
      <c r="G14" s="11"/>
      <c r="H14" s="12">
        <f t="shared" si="1"/>
        <v>1.0012990326618034E-2</v>
      </c>
      <c r="I14" s="12">
        <f t="shared" si="2"/>
        <v>1.0762231842333285E-2</v>
      </c>
      <c r="J14" s="12">
        <f t="shared" si="3"/>
        <v>0.16846594026637796</v>
      </c>
      <c r="K14" s="12">
        <f t="shared" si="4"/>
        <v>1.2124537296755342E-2</v>
      </c>
      <c r="L14" s="12">
        <f t="shared" si="5"/>
        <v>0.50321447426200316</v>
      </c>
      <c r="M14" s="10"/>
      <c r="N14" s="12">
        <v>0.3</v>
      </c>
    </row>
    <row r="15" spans="1:14" x14ac:dyDescent="0.25">
      <c r="A15" s="10">
        <v>1970</v>
      </c>
      <c r="B15" s="11">
        <v>113.16299155468569</v>
      </c>
      <c r="C15" s="11">
        <v>112.43449247774511</v>
      </c>
      <c r="D15" s="11">
        <v>2056.1220459700826</v>
      </c>
      <c r="E15" s="11">
        <v>224.10448465902465</v>
      </c>
      <c r="F15" s="11">
        <v>5234.2966662114977</v>
      </c>
      <c r="G15" s="11"/>
      <c r="H15" s="12">
        <f t="shared" si="1"/>
        <v>1.1316299155468569E-2</v>
      </c>
      <c r="I15" s="12">
        <f t="shared" si="2"/>
        <v>1.1243449247774512E-2</v>
      </c>
      <c r="J15" s="12">
        <f t="shared" si="3"/>
        <v>0.20561220459700827</v>
      </c>
      <c r="K15" s="12">
        <f t="shared" si="4"/>
        <v>2.2410448465902465E-2</v>
      </c>
      <c r="L15" s="12">
        <f t="shared" si="5"/>
        <v>0.52342966662114976</v>
      </c>
      <c r="M15" s="10"/>
      <c r="N15" s="12">
        <v>0.3</v>
      </c>
    </row>
    <row r="16" spans="1:14" x14ac:dyDescent="0.25">
      <c r="A16" s="10">
        <v>1971</v>
      </c>
      <c r="B16" s="11">
        <v>118.65457778534622</v>
      </c>
      <c r="C16" s="11">
        <v>118.60324147554721</v>
      </c>
      <c r="D16" s="11">
        <v>2272.0778022104746</v>
      </c>
      <c r="E16" s="11">
        <v>160.24873613783024</v>
      </c>
      <c r="F16" s="11">
        <v>5609.3825995251873</v>
      </c>
      <c r="G16" s="11"/>
      <c r="H16" s="12">
        <f t="shared" si="1"/>
        <v>1.1865457778534622E-2</v>
      </c>
      <c r="I16" s="12">
        <f t="shared" si="2"/>
        <v>1.186032414755472E-2</v>
      </c>
      <c r="J16" s="12">
        <f t="shared" si="3"/>
        <v>0.22720778022104746</v>
      </c>
      <c r="K16" s="12">
        <f t="shared" si="4"/>
        <v>1.6024873613783023E-2</v>
      </c>
      <c r="L16" s="12">
        <f t="shared" si="5"/>
        <v>0.56093825995251878</v>
      </c>
      <c r="M16" s="10"/>
      <c r="N16" s="12">
        <v>0.3</v>
      </c>
    </row>
    <row r="17" spans="1:14" x14ac:dyDescent="0.25">
      <c r="A17" s="10">
        <v>1972</v>
      </c>
      <c r="B17" s="11">
        <v>131.88356124386769</v>
      </c>
      <c r="C17" s="11">
        <v>122.98186410990282</v>
      </c>
      <c r="D17" s="11">
        <v>2967.0419962342025</v>
      </c>
      <c r="E17" s="11">
        <v>209.2260447800758</v>
      </c>
      <c r="F17" s="11">
        <v>6094.0179898616461</v>
      </c>
      <c r="G17" s="11"/>
      <c r="H17" s="12">
        <f t="shared" si="1"/>
        <v>1.3188356124386768E-2</v>
      </c>
      <c r="I17" s="12">
        <f t="shared" si="2"/>
        <v>1.2298186410990281E-2</v>
      </c>
      <c r="J17" s="12">
        <f t="shared" si="3"/>
        <v>0.29670419962342026</v>
      </c>
      <c r="K17" s="12">
        <f t="shared" si="4"/>
        <v>2.0922604478007579E-2</v>
      </c>
      <c r="L17" s="12">
        <f t="shared" si="5"/>
        <v>0.60940179898616464</v>
      </c>
      <c r="M17" s="10"/>
      <c r="N17" s="12">
        <v>0.3</v>
      </c>
    </row>
    <row r="18" spans="1:14" x14ac:dyDescent="0.25">
      <c r="A18" s="10">
        <v>1973</v>
      </c>
      <c r="B18" s="11">
        <v>157.09037429865688</v>
      </c>
      <c r="C18" s="11">
        <v>143.77868761306141</v>
      </c>
      <c r="D18" s="11">
        <v>3974.7456047054798</v>
      </c>
      <c r="E18" s="11">
        <v>252.23269394853003</v>
      </c>
      <c r="F18" s="11">
        <v>6726.3589559669481</v>
      </c>
      <c r="G18" s="11"/>
      <c r="H18" s="12">
        <f t="shared" si="1"/>
        <v>1.5709037429865687E-2</v>
      </c>
      <c r="I18" s="12">
        <f t="shared" si="2"/>
        <v>1.437786876130614E-2</v>
      </c>
      <c r="J18" s="12">
        <f t="shared" si="3"/>
        <v>0.39747456047054797</v>
      </c>
      <c r="K18" s="12">
        <f t="shared" si="4"/>
        <v>2.5223269394853004E-2</v>
      </c>
      <c r="L18" s="12">
        <f t="shared" si="5"/>
        <v>0.67263589559669479</v>
      </c>
      <c r="M18" s="10"/>
      <c r="N18" s="12">
        <v>0.3</v>
      </c>
    </row>
    <row r="19" spans="1:14" x14ac:dyDescent="0.25">
      <c r="A19" s="10">
        <v>1974</v>
      </c>
      <c r="B19" s="11">
        <v>160.14009372768567</v>
      </c>
      <c r="C19" s="11">
        <v>163.47811250012103</v>
      </c>
      <c r="D19" s="11">
        <v>4353.8243551624473</v>
      </c>
      <c r="E19" s="11">
        <v>402.84991232045735</v>
      </c>
      <c r="F19" s="11">
        <v>7225.6913595256574</v>
      </c>
      <c r="G19" s="11"/>
      <c r="H19" s="12">
        <f t="shared" si="1"/>
        <v>1.6014009372768565E-2</v>
      </c>
      <c r="I19" s="12">
        <f t="shared" si="2"/>
        <v>1.6347811250012102E-2</v>
      </c>
      <c r="J19" s="12">
        <f t="shared" si="3"/>
        <v>0.43538243551624473</v>
      </c>
      <c r="K19" s="12">
        <f t="shared" si="4"/>
        <v>4.0284991232045736E-2</v>
      </c>
      <c r="L19" s="12">
        <f t="shared" si="5"/>
        <v>0.72256913595256578</v>
      </c>
      <c r="M19" s="10"/>
      <c r="N19" s="12">
        <v>0.3</v>
      </c>
    </row>
    <row r="20" spans="1:14" x14ac:dyDescent="0.25">
      <c r="A20" s="10">
        <v>1975</v>
      </c>
      <c r="B20" s="11">
        <v>178.34181960809613</v>
      </c>
      <c r="C20" s="11">
        <v>158.03617100339923</v>
      </c>
      <c r="D20" s="11">
        <v>4674.4454811939358</v>
      </c>
      <c r="E20" s="11">
        <v>438.33130222095804</v>
      </c>
      <c r="F20" s="11">
        <v>7801.4566635644269</v>
      </c>
      <c r="G20" s="11"/>
      <c r="H20" s="12">
        <f t="shared" si="1"/>
        <v>1.7834181960809613E-2</v>
      </c>
      <c r="I20" s="12">
        <f t="shared" si="2"/>
        <v>1.5803617100339923E-2</v>
      </c>
      <c r="J20" s="12">
        <f t="shared" si="3"/>
        <v>0.46744454811939357</v>
      </c>
      <c r="K20" s="12">
        <f t="shared" si="4"/>
        <v>4.3833130222095805E-2</v>
      </c>
      <c r="L20" s="12">
        <f t="shared" si="5"/>
        <v>0.78014566635644267</v>
      </c>
      <c r="M20" s="10"/>
      <c r="N20" s="12">
        <v>0.3</v>
      </c>
    </row>
    <row r="21" spans="1:14" x14ac:dyDescent="0.25">
      <c r="A21" s="10">
        <v>1976</v>
      </c>
      <c r="B21" s="11">
        <v>165.40554037242046</v>
      </c>
      <c r="C21" s="11">
        <v>161.0920922369809</v>
      </c>
      <c r="D21" s="11">
        <v>5197.6223365078367</v>
      </c>
      <c r="E21" s="11">
        <v>556.70217044523031</v>
      </c>
      <c r="F21" s="11">
        <v>8592.2535372761249</v>
      </c>
      <c r="G21" s="11"/>
      <c r="H21" s="12">
        <f t="shared" si="1"/>
        <v>1.6540554037242045E-2</v>
      </c>
      <c r="I21" s="12">
        <f t="shared" si="2"/>
        <v>1.6109209223698091E-2</v>
      </c>
      <c r="J21" s="12">
        <f t="shared" si="3"/>
        <v>0.51976223365078367</v>
      </c>
      <c r="K21" s="12">
        <f t="shared" si="4"/>
        <v>5.5670217044523032E-2</v>
      </c>
      <c r="L21" s="12">
        <f t="shared" si="5"/>
        <v>0.85922535372761244</v>
      </c>
      <c r="M21" s="10"/>
      <c r="N21" s="12">
        <v>0.3</v>
      </c>
    </row>
    <row r="22" spans="1:14" x14ac:dyDescent="0.25">
      <c r="A22" s="10">
        <v>1977</v>
      </c>
      <c r="B22" s="11">
        <v>185.42283291367269</v>
      </c>
      <c r="C22" s="11">
        <v>186.21350417952294</v>
      </c>
      <c r="D22" s="11">
        <v>6335.2868706689469</v>
      </c>
      <c r="E22" s="11">
        <v>536.21617892585016</v>
      </c>
      <c r="F22" s="11">
        <v>9452.5765191451101</v>
      </c>
      <c r="G22" s="11"/>
      <c r="H22" s="12">
        <f t="shared" si="1"/>
        <v>1.854228329136727E-2</v>
      </c>
      <c r="I22" s="12">
        <f t="shared" si="2"/>
        <v>1.8621350417952293E-2</v>
      </c>
      <c r="J22" s="12">
        <f t="shared" si="3"/>
        <v>0.63352868706689469</v>
      </c>
      <c r="K22" s="12">
        <f t="shared" si="4"/>
        <v>5.3621617892585016E-2</v>
      </c>
      <c r="L22" s="12">
        <f t="shared" si="5"/>
        <v>0.94525765191451105</v>
      </c>
      <c r="M22" s="10"/>
      <c r="N22" s="12">
        <v>0.3</v>
      </c>
    </row>
    <row r="23" spans="1:14" x14ac:dyDescent="0.25">
      <c r="A23" s="10">
        <v>1978</v>
      </c>
      <c r="B23" s="11">
        <v>156.39638852004444</v>
      </c>
      <c r="C23" s="11">
        <v>205.69338331282952</v>
      </c>
      <c r="D23" s="11">
        <v>8820.6919453746887</v>
      </c>
      <c r="E23" s="11">
        <v>527.31128060648064</v>
      </c>
      <c r="F23" s="11">
        <v>10564.94822202754</v>
      </c>
      <c r="G23" s="11"/>
      <c r="H23" s="12">
        <f t="shared" si="1"/>
        <v>1.5639638852004444E-2</v>
      </c>
      <c r="I23" s="12">
        <f t="shared" si="2"/>
        <v>2.0569338331282952E-2</v>
      </c>
      <c r="J23" s="12">
        <f t="shared" si="3"/>
        <v>0.8820691945374689</v>
      </c>
      <c r="K23" s="12">
        <f t="shared" si="4"/>
        <v>5.2731128060648065E-2</v>
      </c>
      <c r="L23" s="12">
        <f t="shared" si="5"/>
        <v>1.0564948222027541</v>
      </c>
      <c r="M23" s="10"/>
      <c r="N23" s="12">
        <v>0.3</v>
      </c>
    </row>
    <row r="24" spans="1:14" x14ac:dyDescent="0.25">
      <c r="A24" s="10">
        <v>1979</v>
      </c>
      <c r="B24" s="11">
        <v>183.98315221597773</v>
      </c>
      <c r="C24" s="11">
        <v>224.00101880761918</v>
      </c>
      <c r="D24" s="11">
        <v>9103.5647555986743</v>
      </c>
      <c r="E24" s="11">
        <v>662.26396091779316</v>
      </c>
      <c r="F24" s="11">
        <v>11674.181866654817</v>
      </c>
      <c r="G24" s="11"/>
      <c r="H24" s="12">
        <f t="shared" si="1"/>
        <v>1.8398315221597773E-2</v>
      </c>
      <c r="I24" s="12">
        <f t="shared" si="2"/>
        <v>2.2400101880761917E-2</v>
      </c>
      <c r="J24" s="12">
        <f t="shared" si="3"/>
        <v>0.91035647555986743</v>
      </c>
      <c r="K24" s="12">
        <f t="shared" si="4"/>
        <v>6.6226396091779313E-2</v>
      </c>
      <c r="L24" s="12">
        <f t="shared" si="5"/>
        <v>1.1674181866654818</v>
      </c>
      <c r="M24" s="10"/>
      <c r="N24" s="12">
        <v>0.3</v>
      </c>
    </row>
    <row r="25" spans="1:14" x14ac:dyDescent="0.25">
      <c r="A25" s="10">
        <v>1980</v>
      </c>
      <c r="B25" s="11">
        <v>194.80472218683599</v>
      </c>
      <c r="C25" s="11">
        <v>266.57785078816977</v>
      </c>
      <c r="D25" s="11">
        <v>9463.3538551959628</v>
      </c>
      <c r="E25" s="11">
        <v>874.40207099774591</v>
      </c>
      <c r="F25" s="11">
        <v>12574.791506216305</v>
      </c>
      <c r="G25" s="11"/>
      <c r="H25" s="12">
        <f t="shared" si="1"/>
        <v>1.9480472218683598E-2</v>
      </c>
      <c r="I25" s="12">
        <f t="shared" si="2"/>
        <v>2.6657785078816977E-2</v>
      </c>
      <c r="J25" s="12">
        <f t="shared" si="3"/>
        <v>0.94633538551959628</v>
      </c>
      <c r="K25" s="12">
        <f t="shared" si="4"/>
        <v>8.7440207099774597E-2</v>
      </c>
      <c r="L25" s="12">
        <f t="shared" si="5"/>
        <v>1.2574791506216305</v>
      </c>
      <c r="M25" s="10"/>
      <c r="N25" s="12">
        <v>0.3</v>
      </c>
    </row>
    <row r="26" spans="1:14" x14ac:dyDescent="0.25">
      <c r="A26" s="10">
        <v>1981</v>
      </c>
      <c r="B26" s="11">
        <v>197.07147449910167</v>
      </c>
      <c r="C26" s="11">
        <v>270.4706009260907</v>
      </c>
      <c r="D26" s="11">
        <v>10360.178267478661</v>
      </c>
      <c r="E26" s="11">
        <v>2180.1976208296869</v>
      </c>
      <c r="F26" s="11">
        <v>13976.105392520025</v>
      </c>
      <c r="G26" s="11"/>
      <c r="H26" s="12">
        <f t="shared" si="1"/>
        <v>1.9707147449910166E-2</v>
      </c>
      <c r="I26" s="12">
        <f t="shared" si="2"/>
        <v>2.7047060092609071E-2</v>
      </c>
      <c r="J26" s="12">
        <f t="shared" si="3"/>
        <v>1.0360178267478661</v>
      </c>
      <c r="K26" s="12">
        <f t="shared" si="4"/>
        <v>0.21801976208296869</v>
      </c>
      <c r="L26" s="12">
        <f t="shared" si="5"/>
        <v>1.3976105392520024</v>
      </c>
      <c r="M26" s="10"/>
      <c r="N26" s="12">
        <v>0.3</v>
      </c>
    </row>
    <row r="27" spans="1:14" x14ac:dyDescent="0.25">
      <c r="A27" s="10">
        <v>1982</v>
      </c>
      <c r="B27" s="11">
        <v>203.33491950346371</v>
      </c>
      <c r="C27" s="11">
        <v>274.11133366766063</v>
      </c>
      <c r="D27" s="11">
        <v>9575.6077134078332</v>
      </c>
      <c r="E27" s="11">
        <v>1843.9093526319555</v>
      </c>
      <c r="F27" s="11">
        <v>14433.787727052973</v>
      </c>
      <c r="G27" s="11"/>
      <c r="H27" s="12">
        <f t="shared" si="1"/>
        <v>2.033349195034637E-2</v>
      </c>
      <c r="I27" s="12">
        <f t="shared" si="2"/>
        <v>2.7411133366766063E-2</v>
      </c>
      <c r="J27" s="12">
        <f t="shared" si="3"/>
        <v>0.95756077134078332</v>
      </c>
      <c r="K27" s="12">
        <f t="shared" si="4"/>
        <v>0.18439093526319555</v>
      </c>
      <c r="L27" s="12">
        <f t="shared" si="5"/>
        <v>1.4433787727052974</v>
      </c>
      <c r="M27" s="10"/>
      <c r="N27" s="12">
        <v>0.3</v>
      </c>
    </row>
    <row r="28" spans="1:14" x14ac:dyDescent="0.25">
      <c r="A28" s="10">
        <v>1983</v>
      </c>
      <c r="B28" s="11">
        <v>225.43192889081189</v>
      </c>
      <c r="C28" s="11">
        <v>291.23811013731711</v>
      </c>
      <c r="D28" s="11">
        <v>10421.212435639429</v>
      </c>
      <c r="E28" s="11">
        <v>1222.6293041459946</v>
      </c>
      <c r="F28" s="11">
        <v>15543.893717492472</v>
      </c>
      <c r="G28" s="11"/>
      <c r="H28" s="12">
        <f t="shared" si="1"/>
        <v>2.2543192889081187E-2</v>
      </c>
      <c r="I28" s="12">
        <f t="shared" si="2"/>
        <v>2.912381101373171E-2</v>
      </c>
      <c r="J28" s="12">
        <f t="shared" si="3"/>
        <v>1.0421212435639429</v>
      </c>
      <c r="K28" s="12">
        <f t="shared" si="4"/>
        <v>0.12226293041459946</v>
      </c>
      <c r="L28" s="12">
        <f t="shared" si="5"/>
        <v>1.5543893717492472</v>
      </c>
      <c r="M28" s="10"/>
      <c r="N28" s="12">
        <v>0.3</v>
      </c>
    </row>
    <row r="29" spans="1:14" x14ac:dyDescent="0.25">
      <c r="A29" s="10">
        <v>1984</v>
      </c>
      <c r="B29" s="11">
        <v>250.71396904698756</v>
      </c>
      <c r="C29" s="11">
        <v>276.66795828235001</v>
      </c>
      <c r="D29" s="11">
        <v>10978.919805499176</v>
      </c>
      <c r="E29" s="11">
        <v>902.21584991284362</v>
      </c>
      <c r="F29" s="11">
        <v>17121.225484999472</v>
      </c>
      <c r="G29" s="11"/>
      <c r="H29" s="12">
        <f t="shared" si="1"/>
        <v>2.5071396904698756E-2</v>
      </c>
      <c r="I29" s="12">
        <f t="shared" si="2"/>
        <v>2.7666795828235002E-2</v>
      </c>
      <c r="J29" s="12">
        <f t="shared" si="3"/>
        <v>1.0978919805499177</v>
      </c>
      <c r="K29" s="12">
        <f t="shared" si="4"/>
        <v>9.0221584991284368E-2</v>
      </c>
      <c r="L29" s="12">
        <f t="shared" si="5"/>
        <v>1.7121225484999472</v>
      </c>
      <c r="M29" s="10"/>
      <c r="N29" s="12">
        <v>0.3</v>
      </c>
    </row>
    <row r="30" spans="1:14" x14ac:dyDescent="0.25">
      <c r="A30" s="10">
        <v>1985</v>
      </c>
      <c r="B30" s="11">
        <v>294.45884850495992</v>
      </c>
      <c r="C30" s="11">
        <v>296.4351500392919</v>
      </c>
      <c r="D30" s="11">
        <v>11576.692112686458</v>
      </c>
      <c r="E30" s="11">
        <v>882.52000096669315</v>
      </c>
      <c r="F30" s="11">
        <v>18236.827726500898</v>
      </c>
      <c r="G30" s="11"/>
      <c r="H30" s="12">
        <f t="shared" si="1"/>
        <v>2.9445884850495992E-2</v>
      </c>
      <c r="I30" s="12">
        <f t="shared" si="2"/>
        <v>2.9643515003929189E-2</v>
      </c>
      <c r="J30" s="12">
        <f t="shared" si="3"/>
        <v>1.1576692112686457</v>
      </c>
      <c r="K30" s="12">
        <f t="shared" si="4"/>
        <v>8.8252000096669309E-2</v>
      </c>
      <c r="L30" s="12">
        <f t="shared" si="5"/>
        <v>1.8236827726500899</v>
      </c>
      <c r="M30" s="10"/>
      <c r="N30" s="12">
        <v>0.3</v>
      </c>
    </row>
    <row r="31" spans="1:14" x14ac:dyDescent="0.25">
      <c r="A31" s="10">
        <v>1986</v>
      </c>
      <c r="B31" s="11">
        <v>281.92812091156304</v>
      </c>
      <c r="C31" s="11">
        <v>310.46593276313666</v>
      </c>
      <c r="D31" s="11">
        <v>17113.262324241867</v>
      </c>
      <c r="E31" s="11">
        <v>639.01312328842153</v>
      </c>
      <c r="F31" s="11">
        <v>19071.227194929477</v>
      </c>
      <c r="G31" s="11"/>
      <c r="H31" s="12">
        <f t="shared" si="1"/>
        <v>2.8192812091156306E-2</v>
      </c>
      <c r="I31" s="12">
        <f t="shared" si="2"/>
        <v>3.1046593276313667E-2</v>
      </c>
      <c r="J31" s="12">
        <f t="shared" si="3"/>
        <v>1.7113262324241867</v>
      </c>
      <c r="K31" s="12">
        <f t="shared" si="4"/>
        <v>6.390131232884215E-2</v>
      </c>
      <c r="L31" s="12">
        <f t="shared" si="5"/>
        <v>1.9071227194929476</v>
      </c>
      <c r="M31" s="10"/>
      <c r="N31" s="12">
        <v>0.3</v>
      </c>
    </row>
    <row r="32" spans="1:14" x14ac:dyDescent="0.25">
      <c r="A32" s="10">
        <v>1987</v>
      </c>
      <c r="B32" s="11">
        <v>251.81195696132875</v>
      </c>
      <c r="C32" s="11">
        <v>340.41683451943487</v>
      </c>
      <c r="D32" s="11">
        <v>20748.990924452817</v>
      </c>
      <c r="E32" s="11">
        <v>598.26486213086173</v>
      </c>
      <c r="F32" s="11">
        <v>20038.941099265754</v>
      </c>
      <c r="G32" s="11"/>
      <c r="H32" s="12">
        <f t="shared" si="1"/>
        <v>2.5181195696132874E-2</v>
      </c>
      <c r="I32" s="12">
        <f t="shared" si="2"/>
        <v>3.4041683451943486E-2</v>
      </c>
      <c r="J32" s="12">
        <f t="shared" si="3"/>
        <v>2.0748990924452819</v>
      </c>
      <c r="K32" s="12">
        <f t="shared" si="4"/>
        <v>5.9826486213086172E-2</v>
      </c>
      <c r="L32" s="12">
        <f t="shared" si="5"/>
        <v>2.0038941099265752</v>
      </c>
      <c r="M32" s="10"/>
      <c r="N32" s="12">
        <v>0.3</v>
      </c>
    </row>
    <row r="33" spans="1:14" x14ac:dyDescent="0.25">
      <c r="A33" s="10">
        <v>1988</v>
      </c>
      <c r="B33" s="11">
        <v>283.53769524052439</v>
      </c>
      <c r="C33" s="11">
        <v>354.14924823403942</v>
      </c>
      <c r="D33" s="11">
        <v>25059.007433462059</v>
      </c>
      <c r="E33" s="11">
        <v>549.23743295303859</v>
      </c>
      <c r="F33" s="11">
        <v>21417.011930519144</v>
      </c>
      <c r="G33" s="11"/>
      <c r="H33" s="12">
        <f t="shared" si="1"/>
        <v>2.8353769524052438E-2</v>
      </c>
      <c r="I33" s="12">
        <f t="shared" si="2"/>
        <v>3.5414924823403943E-2</v>
      </c>
      <c r="J33" s="12">
        <f t="shared" si="3"/>
        <v>2.5059007433462059</v>
      </c>
      <c r="K33" s="12">
        <f t="shared" si="4"/>
        <v>5.4923743295303862E-2</v>
      </c>
      <c r="L33" s="12">
        <f t="shared" si="5"/>
        <v>2.1417011930519143</v>
      </c>
      <c r="M33" s="10"/>
      <c r="N33" s="12">
        <v>0.3</v>
      </c>
    </row>
    <row r="34" spans="1:14" x14ac:dyDescent="0.25">
      <c r="A34" s="10">
        <v>1989</v>
      </c>
      <c r="B34" s="11">
        <v>310.88191240489954</v>
      </c>
      <c r="C34" s="11">
        <v>346.11288848558092</v>
      </c>
      <c r="D34" s="11">
        <v>24822.775567065473</v>
      </c>
      <c r="E34" s="11">
        <v>474.23204092432314</v>
      </c>
      <c r="F34" s="11">
        <v>22857.154433005562</v>
      </c>
      <c r="G34" s="11"/>
      <c r="H34" s="12">
        <f t="shared" si="1"/>
        <v>3.1088191240489955E-2</v>
      </c>
      <c r="I34" s="12">
        <f t="shared" si="2"/>
        <v>3.4611288848558096E-2</v>
      </c>
      <c r="J34" s="12">
        <f t="shared" si="3"/>
        <v>2.4822775567065474</v>
      </c>
      <c r="K34" s="12">
        <f t="shared" si="4"/>
        <v>4.7423204092432315E-2</v>
      </c>
      <c r="L34" s="12">
        <f t="shared" si="5"/>
        <v>2.2857154433005564</v>
      </c>
      <c r="M34" s="10"/>
      <c r="N34" s="12">
        <v>0.3</v>
      </c>
    </row>
    <row r="35" spans="1:14" x14ac:dyDescent="0.25">
      <c r="A35" s="10">
        <v>1990</v>
      </c>
      <c r="B35" s="11">
        <v>317.88467304092774</v>
      </c>
      <c r="C35" s="11">
        <v>367.55660889030963</v>
      </c>
      <c r="D35" s="11">
        <v>25371.464170524639</v>
      </c>
      <c r="E35" s="11">
        <v>567.52864901572173</v>
      </c>
      <c r="F35" s="11">
        <v>23888.60000881329</v>
      </c>
      <c r="G35" s="11"/>
      <c r="H35" s="12">
        <f t="shared" si="1"/>
        <v>3.1788467304092773E-2</v>
      </c>
      <c r="I35" s="12">
        <f t="shared" si="2"/>
        <v>3.6755660889030962E-2</v>
      </c>
      <c r="J35" s="12">
        <f t="shared" si="3"/>
        <v>2.537146417052464</v>
      </c>
      <c r="K35" s="12">
        <f t="shared" si="4"/>
        <v>5.6752864901572171E-2</v>
      </c>
      <c r="L35" s="12">
        <f t="shared" si="5"/>
        <v>2.388860000881329</v>
      </c>
      <c r="M35" s="10"/>
      <c r="N35" s="12">
        <v>0.3</v>
      </c>
    </row>
    <row r="36" spans="1:14" x14ac:dyDescent="0.25">
      <c r="A36" s="10">
        <v>1991</v>
      </c>
      <c r="B36" s="11">
        <v>333.14214540018395</v>
      </c>
      <c r="C36" s="11">
        <v>303.05560772287907</v>
      </c>
      <c r="D36" s="11">
        <v>28915.008204808186</v>
      </c>
      <c r="E36" s="11">
        <v>502.91413891893927</v>
      </c>
      <c r="F36" s="11">
        <v>24342.25890481894</v>
      </c>
      <c r="G36" s="11"/>
      <c r="H36" s="12">
        <f t="shared" si="1"/>
        <v>3.3314214540018393E-2</v>
      </c>
      <c r="I36" s="12">
        <f t="shared" si="2"/>
        <v>3.0305560772287906E-2</v>
      </c>
      <c r="J36" s="12">
        <f t="shared" si="3"/>
        <v>2.8915008204808186</v>
      </c>
      <c r="K36" s="12">
        <f t="shared" si="4"/>
        <v>5.0291413891893927E-2</v>
      </c>
      <c r="L36" s="12">
        <f t="shared" si="5"/>
        <v>2.4342258904818941</v>
      </c>
      <c r="M36" s="10"/>
      <c r="N36" s="12">
        <v>0.3</v>
      </c>
    </row>
    <row r="37" spans="1:14" x14ac:dyDescent="0.25">
      <c r="A37" s="10">
        <v>1992</v>
      </c>
      <c r="B37" s="11">
        <v>366.46069230611567</v>
      </c>
      <c r="C37" s="11">
        <v>316.95392719817806</v>
      </c>
      <c r="D37" s="11">
        <v>31414.984637041245</v>
      </c>
      <c r="E37" s="11">
        <v>477.17762375573511</v>
      </c>
      <c r="F37" s="11">
        <v>25418.990776331895</v>
      </c>
      <c r="G37" s="11"/>
      <c r="H37" s="12">
        <f t="shared" si="1"/>
        <v>3.6646069230611568E-2</v>
      </c>
      <c r="I37" s="12">
        <f t="shared" si="2"/>
        <v>3.1695392719817805E-2</v>
      </c>
      <c r="J37" s="12">
        <f t="shared" si="3"/>
        <v>3.1414984637041243</v>
      </c>
      <c r="K37" s="12">
        <f t="shared" si="4"/>
        <v>4.7717762375573514E-2</v>
      </c>
      <c r="L37" s="12">
        <f t="shared" si="5"/>
        <v>2.5418990776331896</v>
      </c>
      <c r="M37" s="10"/>
      <c r="N37" s="12">
        <v>0.3</v>
      </c>
    </row>
    <row r="38" spans="1:14" x14ac:dyDescent="0.25">
      <c r="A38" s="10">
        <v>1993</v>
      </c>
      <c r="B38" s="11">
        <v>377.38983947890046</v>
      </c>
      <c r="C38" s="11">
        <v>301.15900227217662</v>
      </c>
      <c r="D38" s="11">
        <v>35681.963942250644</v>
      </c>
      <c r="E38" s="11">
        <v>270.22396671751994</v>
      </c>
      <c r="F38" s="11">
        <v>26387.293733817074</v>
      </c>
      <c r="G38" s="11"/>
      <c r="H38" s="12">
        <f t="shared" si="1"/>
        <v>3.7738983947890048E-2</v>
      </c>
      <c r="I38" s="12">
        <f t="shared" si="2"/>
        <v>3.0115900227217662E-2</v>
      </c>
      <c r="J38" s="12">
        <f t="shared" si="3"/>
        <v>3.5681963942250645</v>
      </c>
      <c r="K38" s="12">
        <f t="shared" si="4"/>
        <v>2.7022396671751995E-2</v>
      </c>
      <c r="L38" s="12">
        <f t="shared" si="5"/>
        <v>2.6387293733817074</v>
      </c>
      <c r="M38" s="10"/>
      <c r="N38" s="12">
        <v>0.3</v>
      </c>
    </row>
    <row r="39" spans="1:14" x14ac:dyDescent="0.25">
      <c r="A39" s="10">
        <v>1994</v>
      </c>
      <c r="B39" s="11">
        <v>473.49227871998886</v>
      </c>
      <c r="C39" s="11">
        <v>346.10295142064666</v>
      </c>
      <c r="D39" s="11">
        <v>39933.515056487362</v>
      </c>
      <c r="E39" s="11">
        <v>321.32067413755573</v>
      </c>
      <c r="F39" s="11">
        <v>27694.853416234047</v>
      </c>
      <c r="G39" s="11"/>
      <c r="H39" s="12">
        <f t="shared" si="1"/>
        <v>4.7349227871998883E-2</v>
      </c>
      <c r="I39" s="12">
        <f t="shared" si="2"/>
        <v>3.4610295142064665E-2</v>
      </c>
      <c r="J39" s="12">
        <f t="shared" si="3"/>
        <v>3.9933515056487363</v>
      </c>
      <c r="K39" s="12">
        <f t="shared" si="4"/>
        <v>3.2132067413755572E-2</v>
      </c>
      <c r="L39" s="12">
        <f t="shared" si="5"/>
        <v>2.7694853416234047</v>
      </c>
      <c r="M39" s="10"/>
      <c r="N39" s="12">
        <v>0.3</v>
      </c>
    </row>
    <row r="40" spans="1:14" x14ac:dyDescent="0.25">
      <c r="A40" s="10">
        <v>1995</v>
      </c>
      <c r="B40" s="11">
        <v>609.65667920546537</v>
      </c>
      <c r="C40" s="11">
        <v>373.76648078334046</v>
      </c>
      <c r="D40" s="11">
        <v>44197.619101390781</v>
      </c>
      <c r="E40" s="11">
        <v>408.18104482525251</v>
      </c>
      <c r="F40" s="11">
        <v>28690.875701334695</v>
      </c>
      <c r="G40" s="11"/>
      <c r="H40" s="12">
        <f t="shared" si="1"/>
        <v>6.0965667920546536E-2</v>
      </c>
      <c r="I40" s="12">
        <f t="shared" si="2"/>
        <v>3.7376648078334046E-2</v>
      </c>
      <c r="J40" s="12">
        <f t="shared" si="3"/>
        <v>4.4197619101390782</v>
      </c>
      <c r="K40" s="12">
        <f t="shared" si="4"/>
        <v>4.081810448252525E-2</v>
      </c>
      <c r="L40" s="12">
        <f t="shared" si="5"/>
        <v>2.8690875701334697</v>
      </c>
      <c r="M40" s="10"/>
      <c r="N40" s="12">
        <v>0.3</v>
      </c>
    </row>
    <row r="41" spans="1:14" x14ac:dyDescent="0.25">
      <c r="A41" s="10">
        <v>1996</v>
      </c>
      <c r="B41" s="11">
        <v>709.41375508800206</v>
      </c>
      <c r="C41" s="11">
        <v>399.95007472828581</v>
      </c>
      <c r="D41" s="11">
        <v>39150.039630808875</v>
      </c>
      <c r="E41" s="11">
        <v>461.51961959300104</v>
      </c>
      <c r="F41" s="11">
        <v>29967.712718174866</v>
      </c>
      <c r="G41" s="11"/>
      <c r="H41" s="12">
        <f t="shared" si="1"/>
        <v>7.0941375508800211E-2</v>
      </c>
      <c r="I41" s="12">
        <f t="shared" si="2"/>
        <v>3.9995007472828581E-2</v>
      </c>
      <c r="J41" s="12">
        <f t="shared" si="3"/>
        <v>3.9150039630808875</v>
      </c>
      <c r="K41" s="12">
        <f t="shared" si="4"/>
        <v>4.6151961959300103E-2</v>
      </c>
      <c r="L41" s="12">
        <f t="shared" si="5"/>
        <v>2.9967712718174866</v>
      </c>
      <c r="M41" s="10"/>
      <c r="N41" s="12">
        <v>0.3</v>
      </c>
    </row>
    <row r="42" spans="1:14" x14ac:dyDescent="0.25">
      <c r="A42" s="10">
        <v>1997</v>
      </c>
      <c r="B42" s="11">
        <v>781.74416434301395</v>
      </c>
      <c r="C42" s="11">
        <v>415.49379781201719</v>
      </c>
      <c r="D42" s="11">
        <v>35638.231955694144</v>
      </c>
      <c r="E42" s="11">
        <v>479.98376410644255</v>
      </c>
      <c r="F42" s="11">
        <v>31459.138980477303</v>
      </c>
      <c r="G42" s="11"/>
      <c r="H42" s="12">
        <f t="shared" si="1"/>
        <v>7.8174416434301397E-2</v>
      </c>
      <c r="I42" s="12">
        <f t="shared" si="2"/>
        <v>4.1549379781201719E-2</v>
      </c>
      <c r="J42" s="12">
        <f t="shared" si="3"/>
        <v>3.5638231955694142</v>
      </c>
      <c r="K42" s="12">
        <f t="shared" si="4"/>
        <v>4.7998376410644257E-2</v>
      </c>
      <c r="L42" s="12">
        <f t="shared" si="5"/>
        <v>3.1459138980477301</v>
      </c>
      <c r="M42" s="10"/>
      <c r="N42" s="12">
        <v>0.3</v>
      </c>
    </row>
    <row r="43" spans="1:14" x14ac:dyDescent="0.25">
      <c r="A43" s="10">
        <v>1998</v>
      </c>
      <c r="B43" s="11">
        <v>828.58047929957172</v>
      </c>
      <c r="C43" s="11">
        <v>413.29893221521957</v>
      </c>
      <c r="D43" s="11">
        <v>32423.755613380068</v>
      </c>
      <c r="E43" s="11">
        <v>469.43054868657026</v>
      </c>
      <c r="F43" s="11">
        <v>32853.676952300855</v>
      </c>
      <c r="G43" s="11"/>
      <c r="H43" s="12">
        <f t="shared" si="1"/>
        <v>8.2858047929957171E-2</v>
      </c>
      <c r="I43" s="12">
        <f t="shared" si="2"/>
        <v>4.132989322152196E-2</v>
      </c>
      <c r="J43" s="12">
        <f t="shared" si="3"/>
        <v>3.2423755613380068</v>
      </c>
      <c r="K43" s="12">
        <f t="shared" si="4"/>
        <v>4.6943054868657026E-2</v>
      </c>
      <c r="L43" s="12">
        <f t="shared" si="5"/>
        <v>3.2853676952300854</v>
      </c>
      <c r="M43" s="10"/>
      <c r="N43" s="12">
        <v>0.3</v>
      </c>
    </row>
    <row r="44" spans="1:14" x14ac:dyDescent="0.25">
      <c r="A44" s="10">
        <v>1999</v>
      </c>
      <c r="B44" s="11">
        <v>873.28706173061187</v>
      </c>
      <c r="C44" s="11">
        <v>441.99876044498279</v>
      </c>
      <c r="D44" s="11">
        <v>36610.16831631973</v>
      </c>
      <c r="E44" s="11">
        <v>497.84157390886327</v>
      </c>
      <c r="F44" s="11">
        <v>34513.561503727062</v>
      </c>
      <c r="G44" s="11"/>
      <c r="H44" s="12">
        <f t="shared" si="1"/>
        <v>8.7328706173061182E-2</v>
      </c>
      <c r="I44" s="12">
        <f t="shared" si="2"/>
        <v>4.4199876044498279E-2</v>
      </c>
      <c r="J44" s="12">
        <f t="shared" si="3"/>
        <v>3.6610168316319731</v>
      </c>
      <c r="K44" s="12">
        <f t="shared" si="4"/>
        <v>4.9784157390886326E-2</v>
      </c>
      <c r="L44" s="12">
        <f t="shared" si="5"/>
        <v>3.4513561503727064</v>
      </c>
      <c r="M44" s="10"/>
      <c r="N44" s="12">
        <v>0.3</v>
      </c>
    </row>
    <row r="45" spans="1:14" x14ac:dyDescent="0.25">
      <c r="A45" s="10">
        <v>2000</v>
      </c>
      <c r="B45" s="11">
        <v>959.37248363586446</v>
      </c>
      <c r="C45" s="11">
        <v>443.3141938113165</v>
      </c>
      <c r="D45" s="11">
        <v>39169.359570150431</v>
      </c>
      <c r="E45" s="11">
        <v>567.93072207647288</v>
      </c>
      <c r="F45" s="11">
        <v>36334.908777058896</v>
      </c>
      <c r="G45" s="11"/>
      <c r="H45" s="12">
        <f t="shared" si="1"/>
        <v>9.5937248363586441E-2</v>
      </c>
      <c r="I45" s="12">
        <f t="shared" si="2"/>
        <v>4.4331419381131651E-2</v>
      </c>
      <c r="J45" s="12">
        <f t="shared" si="3"/>
        <v>3.9169359570150433</v>
      </c>
      <c r="K45" s="12">
        <f t="shared" si="4"/>
        <v>5.6793072207647288E-2</v>
      </c>
      <c r="L45" s="12">
        <f t="shared" si="5"/>
        <v>3.6334908777058894</v>
      </c>
      <c r="M45" s="10"/>
      <c r="N45" s="12">
        <v>0.3</v>
      </c>
    </row>
    <row r="46" spans="1:14" x14ac:dyDescent="0.25">
      <c r="A46" s="10">
        <v>2001</v>
      </c>
      <c r="B46" s="11">
        <v>1053.1082430026236</v>
      </c>
      <c r="C46" s="11">
        <v>451.57299729374557</v>
      </c>
      <c r="D46" s="11">
        <v>34406.182463809157</v>
      </c>
      <c r="E46" s="11">
        <v>590.38181503490671</v>
      </c>
      <c r="F46" s="11">
        <v>37133.242808852636</v>
      </c>
      <c r="G46" s="11"/>
      <c r="H46" s="12">
        <f t="shared" si="1"/>
        <v>0.10531082430026235</v>
      </c>
      <c r="I46" s="12">
        <f t="shared" si="2"/>
        <v>4.5157299729374559E-2</v>
      </c>
      <c r="J46" s="12">
        <f t="shared" si="3"/>
        <v>3.4406182463809158</v>
      </c>
      <c r="K46" s="12">
        <f t="shared" si="4"/>
        <v>5.9038181503490668E-2</v>
      </c>
      <c r="L46" s="12">
        <f t="shared" si="5"/>
        <v>3.7133242808852636</v>
      </c>
      <c r="M46" s="10"/>
      <c r="N46" s="12">
        <v>0.3</v>
      </c>
    </row>
    <row r="47" spans="1:14" x14ac:dyDescent="0.25">
      <c r="A47" s="10">
        <v>2002</v>
      </c>
      <c r="B47" s="11">
        <v>1148.5082904388682</v>
      </c>
      <c r="C47" s="11">
        <v>470.98678681073397</v>
      </c>
      <c r="D47" s="11">
        <v>32820.793643325422</v>
      </c>
      <c r="E47" s="11">
        <v>741.74749387633892</v>
      </c>
      <c r="F47" s="11">
        <v>38023.161114402101</v>
      </c>
      <c r="G47" s="11"/>
      <c r="H47" s="12">
        <f t="shared" si="1"/>
        <v>0.11485082904388683</v>
      </c>
      <c r="I47" s="12">
        <f t="shared" si="2"/>
        <v>4.7098678681073397E-2</v>
      </c>
      <c r="J47" s="12">
        <f t="shared" si="3"/>
        <v>3.2820793643325423</v>
      </c>
      <c r="K47" s="12">
        <f t="shared" si="4"/>
        <v>7.4174749387633895E-2</v>
      </c>
      <c r="L47" s="12">
        <f t="shared" si="5"/>
        <v>3.8023161114402102</v>
      </c>
      <c r="M47" s="10"/>
      <c r="N47" s="12">
        <v>0.3</v>
      </c>
    </row>
    <row r="48" spans="1:14" x14ac:dyDescent="0.25">
      <c r="A48" s="10">
        <v>2003</v>
      </c>
      <c r="B48" s="11">
        <v>1288.6432518347469</v>
      </c>
      <c r="C48" s="11">
        <v>546.72661349498514</v>
      </c>
      <c r="D48" s="11">
        <v>35387.037420359928</v>
      </c>
      <c r="E48" s="11">
        <v>795.38622865240848</v>
      </c>
      <c r="F48" s="11">
        <v>39496.485875138067</v>
      </c>
      <c r="G48" s="11"/>
      <c r="H48" s="12">
        <f t="shared" si="1"/>
        <v>0.12886432518347468</v>
      </c>
      <c r="I48" s="12">
        <f t="shared" si="2"/>
        <v>5.4672661349498518E-2</v>
      </c>
      <c r="J48" s="12">
        <f t="shared" si="3"/>
        <v>3.5387037420359926</v>
      </c>
      <c r="K48" s="12">
        <f t="shared" si="4"/>
        <v>7.9538622865240854E-2</v>
      </c>
      <c r="L48" s="12">
        <f t="shared" si="5"/>
        <v>3.9496485875138068</v>
      </c>
      <c r="M48" s="10"/>
      <c r="N48" s="12">
        <v>0.3</v>
      </c>
    </row>
    <row r="49" spans="1:14" x14ac:dyDescent="0.25">
      <c r="A49" s="10">
        <v>2004</v>
      </c>
      <c r="B49" s="11">
        <v>1508.6680978845261</v>
      </c>
      <c r="C49" s="11">
        <v>627.7742417265431</v>
      </c>
      <c r="D49" s="11">
        <v>38298.980171230331</v>
      </c>
      <c r="E49" s="11">
        <v>1007.8743424121573</v>
      </c>
      <c r="F49" s="11">
        <v>41712.801067554457</v>
      </c>
      <c r="G49" s="11"/>
      <c r="H49" s="12">
        <f t="shared" si="1"/>
        <v>0.1508668097884526</v>
      </c>
      <c r="I49" s="12">
        <f t="shared" si="2"/>
        <v>6.2777424172654306E-2</v>
      </c>
      <c r="J49" s="12">
        <f t="shared" si="3"/>
        <v>3.8298980171230332</v>
      </c>
      <c r="K49" s="12">
        <f t="shared" si="4"/>
        <v>0.10078743424121572</v>
      </c>
      <c r="L49" s="12">
        <f t="shared" si="5"/>
        <v>4.1712801067554457</v>
      </c>
      <c r="M49" s="10"/>
      <c r="N49" s="12">
        <v>0.3</v>
      </c>
    </row>
    <row r="50" spans="1:14" x14ac:dyDescent="0.25">
      <c r="A50" s="10">
        <v>2005</v>
      </c>
      <c r="B50" s="11">
        <v>1753.4178292610411</v>
      </c>
      <c r="C50" s="11">
        <v>714.86101536439969</v>
      </c>
      <c r="D50" s="11">
        <v>37812.89501999483</v>
      </c>
      <c r="E50" s="11">
        <v>1268.3834615847943</v>
      </c>
      <c r="F50" s="11">
        <v>44114.747781054422</v>
      </c>
      <c r="G50" s="11"/>
      <c r="H50" s="12">
        <f t="shared" si="1"/>
        <v>0.17534178292610411</v>
      </c>
      <c r="I50" s="12">
        <f t="shared" si="2"/>
        <v>7.1486101536439972E-2</v>
      </c>
      <c r="J50" s="12">
        <f t="shared" si="3"/>
        <v>3.781289501999483</v>
      </c>
      <c r="K50" s="12">
        <f t="shared" si="4"/>
        <v>0.12683834615847944</v>
      </c>
      <c r="L50" s="12">
        <f t="shared" si="5"/>
        <v>4.4114747781054424</v>
      </c>
      <c r="M50" s="10"/>
      <c r="N50" s="12">
        <v>0.3</v>
      </c>
    </row>
    <row r="51" spans="1:14" x14ac:dyDescent="0.25">
      <c r="A51" s="10">
        <v>2006</v>
      </c>
      <c r="B51" s="11">
        <v>2099.2294346073427</v>
      </c>
      <c r="C51" s="11">
        <v>806.75328062879919</v>
      </c>
      <c r="D51" s="11">
        <v>35991.546002862022</v>
      </c>
      <c r="E51" s="11">
        <v>1656.4247935432877</v>
      </c>
      <c r="F51" s="11">
        <v>46298.731444092657</v>
      </c>
      <c r="G51" s="11"/>
      <c r="H51" s="12">
        <f t="shared" si="1"/>
        <v>0.20992294346073426</v>
      </c>
      <c r="I51" s="12">
        <f t="shared" si="2"/>
        <v>8.0675328062879914E-2</v>
      </c>
      <c r="J51" s="12">
        <f t="shared" si="3"/>
        <v>3.599154600286202</v>
      </c>
      <c r="K51" s="12">
        <f t="shared" si="4"/>
        <v>0.16564247935432877</v>
      </c>
      <c r="L51" s="12">
        <f t="shared" si="5"/>
        <v>4.6298731444092658</v>
      </c>
      <c r="M51" s="10"/>
      <c r="N51" s="12">
        <v>0.3</v>
      </c>
    </row>
    <row r="52" spans="1:14" x14ac:dyDescent="0.25">
      <c r="A52" s="10">
        <v>2007</v>
      </c>
      <c r="B52" s="11">
        <v>2693.9700634042656</v>
      </c>
      <c r="C52" s="11">
        <v>1028.3347719457713</v>
      </c>
      <c r="D52" s="11">
        <v>35779.024541642713</v>
      </c>
      <c r="E52" s="11">
        <v>1883.4613884720181</v>
      </c>
      <c r="F52" s="11">
        <v>47975.96769580384</v>
      </c>
      <c r="G52" s="11"/>
      <c r="H52" s="12">
        <f t="shared" si="1"/>
        <v>0.26939700634042657</v>
      </c>
      <c r="I52" s="12">
        <f t="shared" si="2"/>
        <v>0.10283347719457712</v>
      </c>
      <c r="J52" s="12">
        <f t="shared" si="3"/>
        <v>3.5779024541642714</v>
      </c>
      <c r="K52" s="12">
        <f t="shared" si="4"/>
        <v>0.1883461388472018</v>
      </c>
      <c r="L52" s="12">
        <f t="shared" si="5"/>
        <v>4.7975967695803838</v>
      </c>
      <c r="M52" s="10"/>
      <c r="N52" s="12">
        <v>0.3</v>
      </c>
    </row>
    <row r="53" spans="1:14" x14ac:dyDescent="0.25">
      <c r="A53" s="10">
        <v>2008</v>
      </c>
      <c r="B53" s="11">
        <v>3468.3046020797728</v>
      </c>
      <c r="C53" s="11">
        <v>998.52234151418122</v>
      </c>
      <c r="D53" s="11">
        <v>39876.303968572487</v>
      </c>
      <c r="E53" s="11">
        <v>2259.1140588853827</v>
      </c>
      <c r="F53" s="11">
        <v>48382.558449055185</v>
      </c>
      <c r="G53" s="11"/>
      <c r="H53" s="12">
        <f t="shared" si="1"/>
        <v>0.34683046020797731</v>
      </c>
      <c r="I53" s="12">
        <f t="shared" si="2"/>
        <v>9.9852234151418126E-2</v>
      </c>
      <c r="J53" s="12">
        <f t="shared" si="3"/>
        <v>3.9876303968572486</v>
      </c>
      <c r="K53" s="12">
        <f t="shared" si="4"/>
        <v>0.22591140588853828</v>
      </c>
      <c r="L53" s="12">
        <f t="shared" si="5"/>
        <v>4.8382558449055182</v>
      </c>
      <c r="M53" s="10"/>
      <c r="N53" s="12">
        <v>0.3</v>
      </c>
    </row>
    <row r="54" spans="1:14" x14ac:dyDescent="0.25">
      <c r="A54" s="10">
        <v>2009</v>
      </c>
      <c r="B54" s="11">
        <v>3832.2364324692176</v>
      </c>
      <c r="C54" s="11">
        <v>1101.9608382125236</v>
      </c>
      <c r="D54" s="11">
        <v>41308.996837051156</v>
      </c>
      <c r="E54" s="11">
        <v>1911.6078658876922</v>
      </c>
      <c r="F54" s="11">
        <v>47099.980471134266</v>
      </c>
      <c r="G54" s="11"/>
      <c r="H54" s="12">
        <f t="shared" si="1"/>
        <v>0.38322364324692176</v>
      </c>
      <c r="I54" s="12">
        <f t="shared" si="2"/>
        <v>0.11019608382125236</v>
      </c>
      <c r="J54" s="12">
        <f t="shared" si="3"/>
        <v>4.130899683705116</v>
      </c>
      <c r="K54" s="12">
        <f t="shared" si="4"/>
        <v>0.19116078658876923</v>
      </c>
      <c r="L54" s="12">
        <f t="shared" si="5"/>
        <v>4.7099980471134266</v>
      </c>
      <c r="M54" s="10"/>
      <c r="N54" s="12">
        <v>0.3</v>
      </c>
    </row>
    <row r="55" spans="1:14" x14ac:dyDescent="0.25">
      <c r="A55" s="10">
        <v>2010</v>
      </c>
      <c r="B55" s="11">
        <v>4550.4531077559932</v>
      </c>
      <c r="C55" s="11">
        <v>1357.5637268317962</v>
      </c>
      <c r="D55" s="11">
        <v>44968.156234973947</v>
      </c>
      <c r="E55" s="11">
        <v>2280.4373373812596</v>
      </c>
      <c r="F55" s="11">
        <v>48466.657602692176</v>
      </c>
      <c r="G55" s="11"/>
      <c r="H55" s="12">
        <f t="shared" si="1"/>
        <v>0.45504531077559934</v>
      </c>
      <c r="I55" s="12">
        <f t="shared" si="2"/>
        <v>0.13575637268317961</v>
      </c>
      <c r="J55" s="12">
        <f t="shared" si="3"/>
        <v>4.4968156234973948</v>
      </c>
      <c r="K55" s="12">
        <f t="shared" si="4"/>
        <v>0.22804373373812595</v>
      </c>
      <c r="L55" s="12">
        <f t="shared" si="5"/>
        <v>4.8466657602692171</v>
      </c>
      <c r="M55" s="10"/>
      <c r="N55" s="12">
        <v>0.3</v>
      </c>
    </row>
    <row r="56" spans="1:14" x14ac:dyDescent="0.25">
      <c r="A56" s="10">
        <v>2011</v>
      </c>
      <c r="B56" s="11">
        <v>5614.352135221141</v>
      </c>
      <c r="C56" s="11">
        <v>1458.1040661957945</v>
      </c>
      <c r="D56" s="11">
        <v>48760.078949421106</v>
      </c>
      <c r="E56" s="11">
        <v>2487.5980168037877</v>
      </c>
      <c r="F56" s="11">
        <v>49882.558132149505</v>
      </c>
      <c r="G56" s="11"/>
      <c r="H56" s="12">
        <f t="shared" si="1"/>
        <v>0.56143521352211412</v>
      </c>
      <c r="I56" s="12">
        <f t="shared" si="2"/>
        <v>0.14581040661957945</v>
      </c>
      <c r="J56" s="12">
        <f t="shared" si="3"/>
        <v>4.8760078949421102</v>
      </c>
      <c r="K56" s="12">
        <f t="shared" si="4"/>
        <v>0.24875980168037876</v>
      </c>
      <c r="L56" s="12">
        <f t="shared" si="5"/>
        <v>4.9882558132149502</v>
      </c>
      <c r="M56" s="10"/>
      <c r="N56" s="12">
        <v>0.3</v>
      </c>
    </row>
    <row r="57" spans="1:14" x14ac:dyDescent="0.25">
      <c r="A57" s="10">
        <v>2012</v>
      </c>
      <c r="B57" s="11">
        <v>6300.6151182578869</v>
      </c>
      <c r="C57" s="11">
        <v>1443.8824347613838</v>
      </c>
      <c r="D57" s="11">
        <v>49145.280430819279</v>
      </c>
      <c r="E57" s="11">
        <v>2723.8221909385916</v>
      </c>
      <c r="F57" s="11">
        <v>51602.931045790698</v>
      </c>
      <c r="G57" s="11"/>
      <c r="H57" s="12">
        <f t="shared" si="1"/>
        <v>0.63006151182578873</v>
      </c>
      <c r="I57" s="12">
        <f t="shared" si="2"/>
        <v>0.14438824347613838</v>
      </c>
      <c r="J57" s="12">
        <f t="shared" si="3"/>
        <v>4.914528043081928</v>
      </c>
      <c r="K57" s="12">
        <f t="shared" si="4"/>
        <v>0.27238221909385918</v>
      </c>
      <c r="L57" s="12">
        <f t="shared" si="5"/>
        <v>5.1602931045790701</v>
      </c>
      <c r="M57" s="10"/>
      <c r="N57" s="12">
        <v>0.3</v>
      </c>
    </row>
    <row r="58" spans="1:14" x14ac:dyDescent="0.25">
      <c r="A58" s="10">
        <v>2013</v>
      </c>
      <c r="B58" s="11">
        <v>7020.3384845365754</v>
      </c>
      <c r="C58" s="11">
        <v>1449.61045069641</v>
      </c>
      <c r="D58" s="11">
        <v>40898.647896474438</v>
      </c>
      <c r="E58" s="11">
        <v>2961.5494217594737</v>
      </c>
      <c r="F58" s="11">
        <v>53106.536767216508</v>
      </c>
      <c r="G58" s="11"/>
      <c r="H58" s="12">
        <f t="shared" si="1"/>
        <v>0.70203384845365757</v>
      </c>
      <c r="I58" s="12">
        <f t="shared" si="2"/>
        <v>0.144961045069641</v>
      </c>
      <c r="J58" s="12">
        <f t="shared" si="3"/>
        <v>4.0898647896474438</v>
      </c>
      <c r="K58" s="12">
        <f t="shared" si="4"/>
        <v>0.29615494217594734</v>
      </c>
      <c r="L58" s="12">
        <f t="shared" si="5"/>
        <v>5.3106536767216506</v>
      </c>
      <c r="M58" s="10"/>
      <c r="N58" s="12">
        <v>0.3</v>
      </c>
    </row>
    <row r="59" spans="1:14" x14ac:dyDescent="0.25">
      <c r="A59" s="10">
        <v>2014</v>
      </c>
      <c r="B59" s="11">
        <v>7636.116601255022</v>
      </c>
      <c r="C59" s="11">
        <v>1573.8856418295591</v>
      </c>
      <c r="D59" s="11">
        <v>38475.39524618382</v>
      </c>
      <c r="E59" s="11">
        <v>3098.9857906393822</v>
      </c>
      <c r="F59" s="11">
        <v>55049.988327231222</v>
      </c>
      <c r="G59" s="11"/>
      <c r="H59" s="12">
        <f t="shared" si="1"/>
        <v>0.76361166012550219</v>
      </c>
      <c r="I59" s="12">
        <f t="shared" si="2"/>
        <v>0.15738856418295591</v>
      </c>
      <c r="J59" s="12">
        <f t="shared" si="3"/>
        <v>3.8475395246183819</v>
      </c>
      <c r="K59" s="12">
        <f t="shared" si="4"/>
        <v>0.3098985790639382</v>
      </c>
      <c r="L59" s="12">
        <f t="shared" si="5"/>
        <v>5.5049988327231221</v>
      </c>
      <c r="M59" s="10"/>
      <c r="N59" s="12">
        <v>0.3</v>
      </c>
    </row>
    <row r="60" spans="1:14" x14ac:dyDescent="0.25">
      <c r="A60" s="10">
        <v>2015</v>
      </c>
      <c r="B60" s="11">
        <v>8016.4314349800261</v>
      </c>
      <c r="C60" s="11">
        <v>1605.6054445708705</v>
      </c>
      <c r="D60" s="11">
        <v>34960.639384338487</v>
      </c>
      <c r="E60" s="11">
        <v>2687.4800564321158</v>
      </c>
      <c r="F60" s="11">
        <v>56863.371495765183</v>
      </c>
      <c r="G60" s="11"/>
      <c r="H60" s="12">
        <f t="shared" si="1"/>
        <v>0.80164314349800259</v>
      </c>
      <c r="I60" s="12">
        <f t="shared" si="2"/>
        <v>0.16056054445708706</v>
      </c>
      <c r="J60" s="12">
        <f t="shared" si="3"/>
        <v>3.4960639384338488</v>
      </c>
      <c r="K60" s="12">
        <f t="shared" si="4"/>
        <v>0.26874800564321161</v>
      </c>
      <c r="L60" s="12">
        <f t="shared" si="5"/>
        <v>5.6863371495765183</v>
      </c>
      <c r="M60" s="10"/>
      <c r="N60" s="12">
        <v>0.3</v>
      </c>
    </row>
    <row r="61" spans="1:14" x14ac:dyDescent="0.25">
      <c r="A61" s="10">
        <v>2016</v>
      </c>
      <c r="B61" s="11">
        <v>8094.3633667519407</v>
      </c>
      <c r="C61" s="11">
        <v>1732.5542423165914</v>
      </c>
      <c r="D61" s="11">
        <v>39400.739355925711</v>
      </c>
      <c r="E61" s="11">
        <v>2176.0027720151456</v>
      </c>
      <c r="F61" s="11">
        <v>58021.400499712516</v>
      </c>
      <c r="G61" s="11"/>
      <c r="H61" s="12">
        <f t="shared" si="1"/>
        <v>0.8094363366751941</v>
      </c>
      <c r="I61" s="12">
        <f t="shared" si="2"/>
        <v>0.17325542423165913</v>
      </c>
      <c r="J61" s="12">
        <f t="shared" si="3"/>
        <v>3.9400739355925709</v>
      </c>
      <c r="K61" s="12">
        <f t="shared" si="4"/>
        <v>0.21760027720151456</v>
      </c>
      <c r="L61" s="12">
        <f t="shared" si="5"/>
        <v>5.8021400499712517</v>
      </c>
      <c r="M61" s="10"/>
      <c r="N61" s="12">
        <v>0.3</v>
      </c>
    </row>
    <row r="62" spans="1:14" x14ac:dyDescent="0.25">
      <c r="A62" s="10">
        <v>2017</v>
      </c>
      <c r="B62" s="11">
        <v>8816.9869045198921</v>
      </c>
      <c r="C62" s="11">
        <v>1980.6670198280233</v>
      </c>
      <c r="D62" s="11">
        <v>38891.086271685635</v>
      </c>
      <c r="E62" s="11">
        <v>1968.565398474444</v>
      </c>
      <c r="F62" s="11">
        <v>60109.655726047662</v>
      </c>
      <c r="G62" s="11"/>
      <c r="H62" s="12">
        <f t="shared" si="1"/>
        <v>0.88169869045198923</v>
      </c>
      <c r="I62" s="12">
        <f t="shared" si="2"/>
        <v>0.19806670198280232</v>
      </c>
      <c r="J62" s="12">
        <f t="shared" si="3"/>
        <v>3.8891086271685635</v>
      </c>
      <c r="K62" s="12">
        <f t="shared" si="4"/>
        <v>0.19685653984744439</v>
      </c>
      <c r="L62" s="12">
        <f t="shared" si="5"/>
        <v>6.0109655726047659</v>
      </c>
      <c r="M62" s="10"/>
      <c r="N62" s="12">
        <v>0.3</v>
      </c>
    </row>
    <row r="63" spans="1:14" x14ac:dyDescent="0.25">
      <c r="A63" s="10">
        <v>2018</v>
      </c>
      <c r="B63" s="11">
        <v>9905.3420038925342</v>
      </c>
      <c r="C63" s="11">
        <v>1996.9150873978911</v>
      </c>
      <c r="D63" s="11">
        <v>39808.168560879276</v>
      </c>
      <c r="E63" s="11">
        <v>2027.7785486384198</v>
      </c>
      <c r="F63" s="11">
        <v>63064.418409673097</v>
      </c>
      <c r="G63" s="11"/>
      <c r="H63" s="12">
        <f t="shared" si="1"/>
        <v>0.99053420038925344</v>
      </c>
      <c r="I63" s="12">
        <f t="shared" si="2"/>
        <v>0.19969150873978911</v>
      </c>
      <c r="J63" s="12">
        <f t="shared" si="3"/>
        <v>3.9808168560879276</v>
      </c>
      <c r="K63" s="12">
        <f t="shared" si="4"/>
        <v>0.20277785486384198</v>
      </c>
      <c r="L63" s="12">
        <f t="shared" si="5"/>
        <v>6.3064418409673095</v>
      </c>
      <c r="M63" s="10"/>
      <c r="N63" s="12">
        <v>0.3</v>
      </c>
    </row>
    <row r="64" spans="1:14" x14ac:dyDescent="0.25">
      <c r="A64" s="10">
        <v>2019</v>
      </c>
      <c r="B64" s="11">
        <v>10143.838171992053</v>
      </c>
      <c r="C64" s="11">
        <v>2100.7514606080495</v>
      </c>
      <c r="D64" s="11">
        <v>40777.608697051226</v>
      </c>
      <c r="E64" s="11">
        <v>2229.8586518612988</v>
      </c>
      <c r="F64" s="11">
        <v>65279.529026095282</v>
      </c>
      <c r="G64" s="11"/>
      <c r="H64" s="12">
        <f t="shared" si="1"/>
        <v>1.0143838171992052</v>
      </c>
      <c r="I64" s="12">
        <f t="shared" si="2"/>
        <v>0.21007514606080493</v>
      </c>
      <c r="J64" s="12">
        <f t="shared" si="3"/>
        <v>4.0777608697051226</v>
      </c>
      <c r="K64" s="12">
        <f t="shared" si="4"/>
        <v>0.22298586518612987</v>
      </c>
      <c r="L64" s="12">
        <f t="shared" si="5"/>
        <v>6.5279529026095284</v>
      </c>
      <c r="M64" s="10"/>
      <c r="N64" s="12">
        <v>0.3</v>
      </c>
    </row>
    <row r="65" spans="1:14" x14ac:dyDescent="0.25">
      <c r="A65" s="10">
        <v>2020</v>
      </c>
      <c r="B65" s="11">
        <v>10434.775187483907</v>
      </c>
      <c r="C65" s="11">
        <v>1927.7078230933537</v>
      </c>
      <c r="D65" s="11">
        <v>40193.252444835663</v>
      </c>
      <c r="E65" s="11">
        <v>2097.0924728902164</v>
      </c>
      <c r="F65" s="11">
        <v>63593.44362095408</v>
      </c>
      <c r="G65" s="11"/>
      <c r="H65" s="12">
        <f t="shared" si="1"/>
        <v>1.0434775187483907</v>
      </c>
      <c r="I65" s="12">
        <f t="shared" si="2"/>
        <v>0.19277078230933536</v>
      </c>
      <c r="J65" s="12">
        <f t="shared" si="3"/>
        <v>4.0193252444835661</v>
      </c>
      <c r="K65" s="12">
        <f t="shared" si="4"/>
        <v>0.20970924728902163</v>
      </c>
      <c r="L65" s="12">
        <f t="shared" si="5"/>
        <v>6.359344362095408</v>
      </c>
      <c r="M65" s="10"/>
      <c r="N65" s="12">
        <v>0.3</v>
      </c>
    </row>
    <row r="66" spans="1:14" x14ac:dyDescent="0.25">
      <c r="A66" s="10">
        <v>2021</v>
      </c>
      <c r="B66" s="11">
        <v>11891.201999999999</v>
      </c>
      <c r="C66" s="11">
        <v>2116.444</v>
      </c>
      <c r="D66" s="11">
        <v>40704.303999999996</v>
      </c>
      <c r="E66" s="11">
        <v>2272.8440000000001</v>
      </c>
      <c r="F66" s="11">
        <v>69375.375</v>
      </c>
      <c r="G66" s="11"/>
      <c r="H66" s="12">
        <f t="shared" si="1"/>
        <v>1.1891201999999998</v>
      </c>
      <c r="I66" s="12">
        <f t="shared" si="2"/>
        <v>0.21164439999999998</v>
      </c>
      <c r="J66" s="12">
        <f t="shared" si="3"/>
        <v>4.0704303999999993</v>
      </c>
      <c r="K66" s="12">
        <f t="shared" si="4"/>
        <v>0.2272844</v>
      </c>
      <c r="L66" s="12">
        <f t="shared" si="5"/>
        <v>6.9375375000000004</v>
      </c>
      <c r="M66" s="10"/>
      <c r="N66" s="12">
        <v>0.3</v>
      </c>
    </row>
    <row r="67" spans="1:14" x14ac:dyDescent="0.25">
      <c r="A67" s="10">
        <v>2022</v>
      </c>
      <c r="B67" s="11">
        <v>12990.013999999999</v>
      </c>
      <c r="C67" s="11">
        <v>2312.9009999999998</v>
      </c>
      <c r="D67" s="11">
        <v>43118.834000000003</v>
      </c>
      <c r="E67" s="11">
        <v>2562.1849999999999</v>
      </c>
      <c r="F67" s="11">
        <v>74725.001000000004</v>
      </c>
      <c r="G67" s="11"/>
      <c r="H67" s="12">
        <f t="shared" si="1"/>
        <v>1.2990013999999999</v>
      </c>
      <c r="I67" s="12">
        <f t="shared" si="2"/>
        <v>0.23129009999999997</v>
      </c>
      <c r="J67" s="12">
        <f t="shared" si="3"/>
        <v>4.3118834000000001</v>
      </c>
      <c r="K67" s="12">
        <f t="shared" si="4"/>
        <v>0.25621850000000002</v>
      </c>
      <c r="L67" s="12">
        <f t="shared" si="5"/>
        <v>7.4725001000000004</v>
      </c>
      <c r="M67" s="10"/>
      <c r="N67" s="12">
        <v>0.3</v>
      </c>
    </row>
    <row r="68" spans="1:14" x14ac:dyDescent="0.25">
      <c r="A68" s="10">
        <v>2023</v>
      </c>
      <c r="B68" s="11">
        <v>14040.075000000001</v>
      </c>
      <c r="C68" s="11">
        <v>2478.616</v>
      </c>
      <c r="D68" s="11">
        <v>46138.055</v>
      </c>
      <c r="E68" s="11">
        <v>2861.3679999999999</v>
      </c>
      <c r="F68" s="11">
        <v>77881.312999999995</v>
      </c>
      <c r="G68" s="11"/>
      <c r="H68" s="12">
        <f t="shared" si="1"/>
        <v>1.4040075000000001</v>
      </c>
      <c r="I68" s="12">
        <f t="shared" si="2"/>
        <v>0.24786159999999999</v>
      </c>
      <c r="J68" s="12">
        <f t="shared" si="3"/>
        <v>4.6138054999999998</v>
      </c>
      <c r="K68" s="12">
        <f t="shared" si="4"/>
        <v>0.28613679999999997</v>
      </c>
      <c r="L68" s="12">
        <f t="shared" si="5"/>
        <v>7.7881312999999999</v>
      </c>
      <c r="M68" s="10"/>
      <c r="N68" s="12">
        <v>0.3</v>
      </c>
    </row>
    <row r="69" spans="1:14" x14ac:dyDescent="0.25">
      <c r="A69" s="10">
        <v>2024</v>
      </c>
      <c r="B69" s="11">
        <v>15141.545</v>
      </c>
      <c r="C69" s="11">
        <v>2649.2109999999998</v>
      </c>
      <c r="D69" s="11">
        <v>48159.220999999998</v>
      </c>
      <c r="E69" s="11">
        <v>3150.5010000000002</v>
      </c>
      <c r="F69" s="11">
        <v>80714.781000000003</v>
      </c>
      <c r="G69" s="11"/>
      <c r="H69" s="12">
        <f t="shared" si="1"/>
        <v>1.5141545000000001</v>
      </c>
      <c r="I69" s="12">
        <f t="shared" si="2"/>
        <v>0.26492109999999996</v>
      </c>
      <c r="J69" s="12">
        <f t="shared" si="3"/>
        <v>4.8159220999999999</v>
      </c>
      <c r="K69" s="12">
        <f t="shared" si="4"/>
        <v>0.3150501</v>
      </c>
      <c r="L69" s="12">
        <f t="shared" si="5"/>
        <v>8.0714781000000002</v>
      </c>
      <c r="M69" s="10"/>
      <c r="N69" s="12">
        <v>0.3</v>
      </c>
    </row>
    <row r="70" spans="1:14" x14ac:dyDescent="0.25">
      <c r="A70" s="10">
        <v>2025</v>
      </c>
      <c r="B70" s="11">
        <v>16295.347</v>
      </c>
      <c r="C70" s="11">
        <v>2829.645</v>
      </c>
      <c r="D70" s="11">
        <v>50047.521999999997</v>
      </c>
      <c r="E70" s="11">
        <v>3483.971</v>
      </c>
      <c r="F70" s="11">
        <v>83563.823000000004</v>
      </c>
      <c r="G70" s="11"/>
      <c r="H70" s="12">
        <f t="shared" ref="H70:H71" si="6">B70/10000</f>
        <v>1.6295347</v>
      </c>
      <c r="I70" s="12">
        <f t="shared" ref="I70:I71" si="7">C70/10000</f>
        <v>0.28296450000000001</v>
      </c>
      <c r="J70" s="12">
        <f t="shared" ref="J70:J71" si="8">D70/10000</f>
        <v>5.0047521999999995</v>
      </c>
      <c r="K70" s="12">
        <f t="shared" ref="K70:K71" si="9">E70/10000</f>
        <v>0.34839710000000002</v>
      </c>
      <c r="L70" s="12">
        <f t="shared" ref="L70:L71" si="10">F70/10000</f>
        <v>8.3563822999999999</v>
      </c>
      <c r="M70" s="10"/>
      <c r="N70" s="12">
        <v>0.3</v>
      </c>
    </row>
    <row r="71" spans="1:14" x14ac:dyDescent="0.25">
      <c r="A71" s="10">
        <v>2026</v>
      </c>
      <c r="B71" s="11">
        <v>17492.963</v>
      </c>
      <c r="C71" s="11">
        <v>3018.1</v>
      </c>
      <c r="D71" s="11">
        <v>51797.332999999999</v>
      </c>
      <c r="E71" s="11">
        <v>3854.8240000000001</v>
      </c>
      <c r="F71" s="11">
        <v>86428.68</v>
      </c>
      <c r="G71" s="11"/>
      <c r="H71" s="12">
        <f t="shared" si="6"/>
        <v>1.7492962999999999</v>
      </c>
      <c r="I71" s="12">
        <f t="shared" si="7"/>
        <v>0.30180999999999997</v>
      </c>
      <c r="J71" s="12">
        <f t="shared" si="8"/>
        <v>5.1797332999999997</v>
      </c>
      <c r="K71" s="12">
        <f t="shared" si="9"/>
        <v>0.3854824</v>
      </c>
      <c r="L71" s="12">
        <f t="shared" si="10"/>
        <v>8.642868</v>
      </c>
      <c r="M71" s="10"/>
      <c r="N71" s="12">
        <v>0.3</v>
      </c>
    </row>
    <row r="73" spans="1:14" x14ac:dyDescent="0.25">
      <c r="A73" s="13" t="s">
        <v>9</v>
      </c>
    </row>
    <row r="74" spans="1:14" x14ac:dyDescent="0.25">
      <c r="A74" s="4" t="s">
        <v>10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dcterms:created xsi:type="dcterms:W3CDTF">2022-02-21T23:54:13Z</dcterms:created>
  <dcterms:modified xsi:type="dcterms:W3CDTF">2022-07-25T12:16:44Z</dcterms:modified>
</cp:coreProperties>
</file>