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filterPrivacy="1" defaultThemeVersion="166925"/>
  <xr:revisionPtr revIDLastSave="0" documentId="13_ncr:1_{B5D649BA-3D4D-422E-B915-BAF8F3D6E9A9}" xr6:coauthVersionLast="47" xr6:coauthVersionMax="47" xr10:uidLastSave="{00000000-0000-0000-0000-000000000000}"/>
  <bookViews>
    <workbookView xWindow="38055" yWindow="555" windowWidth="15510" windowHeight="15045" tabRatio="859" activeTab="5" xr2:uid="{BE513EC6-9EFC-4B64-8F46-64C12F6BA206}"/>
  </bookViews>
  <sheets>
    <sheet name="図321-1" sheetId="13" r:id="rId1"/>
    <sheet name="図321-2" sheetId="14" r:id="rId2"/>
    <sheet name="図321-3" sheetId="15" r:id="rId3"/>
    <sheet name="図321-4" sheetId="16" r:id="rId4"/>
    <sheet name="図321-5" sheetId="17" r:id="rId5"/>
    <sheet name="図321-6" sheetId="18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_jp65">'[1]2-10'!#REF!</definedName>
    <definedName name="__us65">'[1]2-10'!#REF!</definedName>
    <definedName name="_ca65">'[1]2-10'!#REF!</definedName>
    <definedName name="_fr65">'[1]2-10'!#REF!</definedName>
    <definedName name="_gb65">'[1]2-10'!#REF!</definedName>
    <definedName name="_ge65">'[1]2-10'!#REF!</definedName>
    <definedName name="_hk65">'[1]2-10'!#REF!</definedName>
    <definedName name="_it65">'[1]2-10'!#REF!</definedName>
    <definedName name="_jp65">'[1]2-10'!#REF!</definedName>
    <definedName name="_sg65">'[1]2-10'!#REF!</definedName>
    <definedName name="_us65">'[1]2-10'!#REF!</definedName>
    <definedName name="dataシート">#REF!</definedName>
    <definedName name="dataシートヘルプ">[2]設定!$D$107</definedName>
    <definedName name="do中央値">[3]!do中央値</definedName>
    <definedName name="do平均値">[3]!do平均値</definedName>
    <definedName name="f">'[1]2-10'!#REF!</definedName>
    <definedName name="infoシート1">#REF!</definedName>
    <definedName name="infoシート2">#REF!</definedName>
    <definedName name="infoシートヘルプ">[2]設定!$D$106</definedName>
    <definedName name="MTSA分解シート作成ヘルプ">[2]設定!$D$108</definedName>
    <definedName name="MTSA分解実行ヘルプ">[2]設定!#REF!</definedName>
    <definedName name="MTSA分解入力ヘルプ">[2]設定!#REF!</definedName>
    <definedName name="NASA変換実行ヘルプ">[2]設定!#REF!</definedName>
    <definedName name="src2_2_11">'[1]2-11'!#REF!</definedName>
    <definedName name="TemplateMax">[2]設定!$T$15</definedName>
    <definedName name="TemplateMin">[2]設定!$T$14</definedName>
    <definedName name="VerId">5</definedName>
    <definedName name="Word出力ヘルプ">[2]設定!$D$113</definedName>
    <definedName name="wrn.暦年." hidden="1">{#N/A,#N/A,FALSE,"表紙";#N/A,#N/A,FALSE,"利用上の注意";#N/A,#N/A,FALSE,"目次 (暦年付)"}</definedName>
    <definedName name="ああ" hidden="1">{#N/A,#N/A,FALSE,"表紙";#N/A,#N/A,FALSE,"利用上の注意";#N/A,#N/A,FALSE,"目次 (暦年付)"}</definedName>
    <definedName name="いい">[4]SAQｶｰﾄﾞ!$E$19</definedName>
    <definedName name="グラフシート">[5]グラフ!#REF!</definedName>
    <definedName name="クリア">[3]!クリア</definedName>
    <definedName name="個人計">'[4]1ストック額(進捗）'!$H$16</definedName>
    <definedName name="集計された設問の選択ヘルプ">[2]設定!$D$111</definedName>
    <definedName name="集計ルールの設定ヘルプ">[2]設定!$D$105</definedName>
    <definedName name="集計結果_太閤ヘルプ">[2]設定!$D$115</definedName>
    <definedName name="集計結果確認ヘルプ">[2]設定!$D$112</definedName>
    <definedName name="石油製品">'[6]第２次産業 '!#REF!</definedName>
    <definedName name="登録">[7]条件指定!$B$39</definedName>
    <definedName name="保留１">#REF!</definedName>
    <definedName name="保留13">#REF!</definedName>
    <definedName name="保留２">#REF!</definedName>
    <definedName name="保留３">#REF!</definedName>
    <definedName name="保留４">#REF!</definedName>
    <definedName name="保留５">#REF!</definedName>
    <definedName name="保留６">#REF!</definedName>
    <definedName name="保留９">#REF!</definedName>
    <definedName name="法人計">'[4]1ストック額(進捗）'!$E$19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3" i="17" l="1"/>
  <c r="E13" i="17"/>
  <c r="F12" i="17"/>
  <c r="E12" i="17"/>
  <c r="F11" i="17"/>
  <c r="E11" i="17"/>
  <c r="F10" i="17"/>
  <c r="E10" i="17"/>
  <c r="F9" i="17"/>
  <c r="E9" i="17"/>
  <c r="F8" i="17"/>
  <c r="E8" i="17"/>
  <c r="F7" i="17"/>
  <c r="E7" i="17"/>
  <c r="F6" i="17"/>
  <c r="E6" i="17"/>
</calcChain>
</file>

<file path=xl/sharedStrings.xml><?xml version="1.0" encoding="utf-8"?>
<sst xmlns="http://schemas.openxmlformats.org/spreadsheetml/2006/main" count="75" uniqueCount="57">
  <si>
    <t>年</t>
  </si>
  <si>
    <t>単位：兆円</t>
    <rPh sb="0" eb="2">
      <t>タンイ</t>
    </rPh>
    <rPh sb="3" eb="5">
      <t>チョウエン</t>
    </rPh>
    <phoneticPr fontId="2"/>
  </si>
  <si>
    <t>年</t>
    <rPh sb="0" eb="1">
      <t>ネン</t>
    </rPh>
    <phoneticPr fontId="2"/>
  </si>
  <si>
    <t>製造業計</t>
    <phoneticPr fontId="2"/>
  </si>
  <si>
    <t>化学工業</t>
    <rPh sb="0" eb="4">
      <t>カガクコウギョウ</t>
    </rPh>
    <phoneticPr fontId="2"/>
  </si>
  <si>
    <t>鉄鋼業</t>
    <rPh sb="0" eb="3">
      <t>テッコウギョウ</t>
    </rPh>
    <phoneticPr fontId="2"/>
  </si>
  <si>
    <t>業務用機械</t>
    <rPh sb="0" eb="5">
      <t>ギョウムヨウキカイ</t>
    </rPh>
    <phoneticPr fontId="2"/>
  </si>
  <si>
    <t>電気機械</t>
    <rPh sb="0" eb="4">
      <t>デンキキカイ</t>
    </rPh>
    <phoneticPr fontId="2"/>
  </si>
  <si>
    <t>情報通信機械</t>
    <rPh sb="0" eb="6">
      <t>ジョウホウツウシンキカイ</t>
    </rPh>
    <phoneticPr fontId="2"/>
  </si>
  <si>
    <t>造船業</t>
    <rPh sb="0" eb="3">
      <t>ゾウセンギョウ</t>
    </rPh>
    <phoneticPr fontId="2"/>
  </si>
  <si>
    <t>業況判断DI（左軸）</t>
    <rPh sb="7" eb="9">
      <t>ヒダリジク</t>
    </rPh>
    <phoneticPr fontId="2"/>
  </si>
  <si>
    <t>生産・営業用設備判断DI（右軸）</t>
    <rPh sb="13" eb="15">
      <t>ミギジク</t>
    </rPh>
    <phoneticPr fontId="2"/>
  </si>
  <si>
    <t>設備投資</t>
    <rPh sb="0" eb="4">
      <t>セツビトウシ</t>
    </rPh>
    <phoneticPr fontId="2"/>
  </si>
  <si>
    <t>単位：十億円</t>
    <rPh sb="0" eb="2">
      <t>タンイ</t>
    </rPh>
    <rPh sb="3" eb="6">
      <t>ジュウオクエン</t>
    </rPh>
    <phoneticPr fontId="2"/>
  </si>
  <si>
    <t>製造業計</t>
  </si>
  <si>
    <t>化学工業</t>
  </si>
  <si>
    <t>鉄鋼業</t>
  </si>
  <si>
    <t>はん用機械器具製造業</t>
  </si>
  <si>
    <t>生産用機械器具製造業</t>
  </si>
  <si>
    <t>業務用機械器具製造業</t>
  </si>
  <si>
    <t>電気機械器具製造業</t>
  </si>
  <si>
    <t>情報通信機械器具製造業</t>
  </si>
  <si>
    <t>自動車・同附属品製造業</t>
  </si>
  <si>
    <t>その他の輸送用機械器具製造業</t>
  </si>
  <si>
    <t>その他の製造業（集約）</t>
  </si>
  <si>
    <t>08</t>
    <phoneticPr fontId="2"/>
  </si>
  <si>
    <t>09</t>
    <phoneticPr fontId="2"/>
  </si>
  <si>
    <t>図321-1</t>
    <rPh sb="0" eb="1">
      <t>ズ</t>
    </rPh>
    <phoneticPr fontId="2"/>
  </si>
  <si>
    <t>名目民間企業設備投資額の推移</t>
    <rPh sb="0" eb="2">
      <t>メイモク</t>
    </rPh>
    <rPh sb="2" eb="4">
      <t>ミンカン</t>
    </rPh>
    <rPh sb="4" eb="6">
      <t>キギョウ</t>
    </rPh>
    <rPh sb="6" eb="8">
      <t>セツビ</t>
    </rPh>
    <rPh sb="8" eb="11">
      <t>トウシガク</t>
    </rPh>
    <rPh sb="12" eb="14">
      <t>スイイ</t>
    </rPh>
    <phoneticPr fontId="2"/>
  </si>
  <si>
    <t>資料</t>
    <rPh sb="0" eb="2">
      <t>シリョウ</t>
    </rPh>
    <phoneticPr fontId="2"/>
  </si>
  <si>
    <t>内閣府「四半期別GDP速報（2023年10-12月期2次速報値：実額-名目季節調整系列）」（2024年3月）</t>
    <phoneticPr fontId="2"/>
  </si>
  <si>
    <t>図321-2</t>
    <rPh sb="0" eb="1">
      <t>ズ</t>
    </rPh>
    <phoneticPr fontId="2"/>
  </si>
  <si>
    <t>機械受注額の推移（製造業業種別）</t>
  </si>
  <si>
    <t>内閣府「機械受注統計調査報告（令和5年12月実績および令和6年1～3月見通し：需要者別受注額（暦年））」（2024年2月）</t>
    <phoneticPr fontId="2"/>
  </si>
  <si>
    <t>06</t>
    <phoneticPr fontId="2"/>
  </si>
  <si>
    <t>07</t>
    <phoneticPr fontId="2"/>
  </si>
  <si>
    <t>図321-3</t>
    <rPh sb="0" eb="1">
      <t>ズ</t>
    </rPh>
    <phoneticPr fontId="2"/>
  </si>
  <si>
    <t>業況判断／生産・営業用設備判断DI（製造業）</t>
    <phoneticPr fontId="2"/>
  </si>
  <si>
    <t>日本銀行「全国企業短期経済観測調査」（2024年4月）</t>
    <phoneticPr fontId="2"/>
  </si>
  <si>
    <t>製造業の設備投資額と減価償却費</t>
    <rPh sb="14" eb="15">
      <t>ヒ</t>
    </rPh>
    <phoneticPr fontId="2"/>
  </si>
  <si>
    <t>図321-4</t>
    <rPh sb="0" eb="1">
      <t>ズ</t>
    </rPh>
    <phoneticPr fontId="2"/>
  </si>
  <si>
    <t>財務省「法人企業統計調査」（2024年3月）</t>
  </si>
  <si>
    <t>名目民間企業設備投資額</t>
    <rPh sb="10" eb="11">
      <t>ガク</t>
    </rPh>
    <phoneticPr fontId="2"/>
  </si>
  <si>
    <t>図321-5</t>
    <rPh sb="0" eb="1">
      <t>ズ</t>
    </rPh>
    <phoneticPr fontId="2"/>
  </si>
  <si>
    <t>製造業の設備投資額と2015年比の増加率（有形固定資産・無形固定資産）</t>
  </si>
  <si>
    <t>有形固定資産（左軸）
（単位：兆円）</t>
    <rPh sb="12" eb="14">
      <t>タンイ</t>
    </rPh>
    <rPh sb="15" eb="17">
      <t>チョウエン</t>
    </rPh>
    <phoneticPr fontId="2"/>
  </si>
  <si>
    <t>無形固定資産（左軸）
（単位：兆円）</t>
    <rPh sb="12" eb="14">
      <t>タンイ</t>
    </rPh>
    <rPh sb="15" eb="17">
      <t>チョウエン</t>
    </rPh>
    <phoneticPr fontId="2"/>
  </si>
  <si>
    <t>増加率（有形固定資産）（右軸）
（単位：％）</t>
    <rPh sb="17" eb="19">
      <t>タンイ</t>
    </rPh>
    <phoneticPr fontId="2"/>
  </si>
  <si>
    <t>増加率（無形固定資産）（右軸）
（単位：％）</t>
    <rPh sb="17" eb="19">
      <t>タンイ</t>
    </rPh>
    <phoneticPr fontId="2"/>
  </si>
  <si>
    <t>図321-6</t>
    <rPh sb="0" eb="1">
      <t>ズ</t>
    </rPh>
    <phoneticPr fontId="2"/>
  </si>
  <si>
    <t>自動車・
同付属品</t>
    <rPh sb="0" eb="3">
      <t>ジドウシャ</t>
    </rPh>
    <rPh sb="5" eb="9">
      <t>ドウフゾクヒン</t>
    </rPh>
    <phoneticPr fontId="2"/>
  </si>
  <si>
    <t>その他
輸送機械</t>
    <rPh sb="4" eb="6">
      <t>ユソウ</t>
    </rPh>
    <rPh sb="6" eb="8">
      <t>キカイ</t>
    </rPh>
    <phoneticPr fontId="2"/>
  </si>
  <si>
    <t>その他
（集約）</t>
    <rPh sb="2" eb="3">
      <t>タ</t>
    </rPh>
    <rPh sb="5" eb="7">
      <t>シュウヤク</t>
    </rPh>
    <phoneticPr fontId="2"/>
  </si>
  <si>
    <t>はん用・
生産用機械</t>
    <rPh sb="2" eb="3">
      <t>ヨウ</t>
    </rPh>
    <rPh sb="5" eb="10">
      <t>セイサンヨウキカイ</t>
    </rPh>
    <phoneticPr fontId="2"/>
  </si>
  <si>
    <t>減価償却費合計</t>
    <rPh sb="0" eb="5">
      <t>ゲンカショウキャクヒ</t>
    </rPh>
    <rPh sb="5" eb="7">
      <t>ゴウケイ</t>
    </rPh>
    <phoneticPr fontId="2"/>
  </si>
  <si>
    <t>ソフトウェア投資額の推移（業種別）</t>
    <phoneticPr fontId="2"/>
  </si>
  <si>
    <t>単位：％pt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</si>
</sst>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0_ "/>
    <numFmt numFmtId="177" formatCode="0.00_);[Red]\(0.00\)"/>
    <numFmt numFmtId="178" formatCode="0.0"/>
    <numFmt numFmtId="179" formatCode="#,##0_);[Red]\(#,##0\)"/>
  </numFmts>
  <fonts count="12" x14ac:knownFonts="1">
    <font>
      <sz val="11"/>
      <color theme="1"/>
      <name val="游ゴシック"/>
      <family val="2"/>
      <charset val="128"/>
      <scheme val="minor"/>
    </font>
    <font>
      <sz val="11"/>
      <color rgb="FF000000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indexed="8"/>
      <name val="游ゴシック"/>
      <family val="2"/>
      <scheme val="minor"/>
    </font>
    <font>
      <sz val="11"/>
      <color rgb="FF000000"/>
      <name val="Calibri"/>
      <family val="2"/>
    </font>
    <font>
      <sz val="11"/>
      <color theme="1"/>
      <name val="ＭＳ Ｐゴシック"/>
      <family val="3"/>
      <charset val="128"/>
    </font>
    <font>
      <sz val="8"/>
      <name val="ＭＳ ゴシック"/>
      <family val="3"/>
      <charset val="128"/>
    </font>
    <font>
      <sz val="1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8" fillId="0" borderId="0">
      <alignment vertical="center"/>
    </xf>
  </cellStyleXfs>
  <cellXfs count="73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center" wrapText="1"/>
    </xf>
    <xf numFmtId="0" fontId="1" fillId="0" borderId="2" xfId="0" applyFont="1" applyBorder="1" applyAlignment="1">
      <alignment horizontal="right" vertical="center"/>
    </xf>
    <xf numFmtId="0" fontId="1" fillId="0" borderId="1" xfId="0" applyFont="1" applyBorder="1">
      <alignment vertical="center"/>
    </xf>
    <xf numFmtId="0" fontId="1" fillId="0" borderId="2" xfId="0" applyFont="1" applyBorder="1">
      <alignment vertical="center"/>
    </xf>
    <xf numFmtId="0" fontId="7" fillId="0" borderId="3" xfId="0" applyFont="1" applyBorder="1">
      <alignment vertical="center"/>
    </xf>
    <xf numFmtId="0" fontId="7" fillId="0" borderId="4" xfId="0" applyFont="1" applyBorder="1">
      <alignment vertical="center"/>
    </xf>
    <xf numFmtId="0" fontId="7" fillId="0" borderId="5" xfId="0" applyFont="1" applyBorder="1">
      <alignment vertical="center"/>
    </xf>
    <xf numFmtId="0" fontId="7" fillId="0" borderId="0" xfId="0" applyFont="1">
      <alignment vertical="center"/>
    </xf>
    <xf numFmtId="0" fontId="7" fillId="0" borderId="2" xfId="0" applyFont="1" applyBorder="1">
      <alignment vertical="center"/>
    </xf>
    <xf numFmtId="0" fontId="1" fillId="0" borderId="0" xfId="0" applyFont="1" applyAlignment="1">
      <alignment vertical="center"/>
    </xf>
    <xf numFmtId="0" fontId="9" fillId="0" borderId="0" xfId="1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4" fontId="7" fillId="0" borderId="0" xfId="0" applyNumberFormat="1" applyFont="1" applyAlignment="1">
      <alignment vertical="center"/>
    </xf>
    <xf numFmtId="0" fontId="7" fillId="0" borderId="2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10" fillId="0" borderId="0" xfId="1" applyFont="1">
      <alignment vertical="center"/>
    </xf>
    <xf numFmtId="0" fontId="7" fillId="0" borderId="0" xfId="0" applyFont="1" applyAlignment="1">
      <alignment vertical="center" wrapText="1"/>
    </xf>
    <xf numFmtId="176" fontId="7" fillId="0" borderId="0" xfId="0" applyNumberFormat="1" applyFont="1">
      <alignment vertical="center"/>
    </xf>
    <xf numFmtId="176" fontId="7" fillId="0" borderId="1" xfId="0" applyNumberFormat="1" applyFont="1" applyBorder="1">
      <alignment vertical="center"/>
    </xf>
    <xf numFmtId="3" fontId="7" fillId="0" borderId="0" xfId="0" applyNumberFormat="1" applyFont="1">
      <alignment vertical="center"/>
    </xf>
    <xf numFmtId="176" fontId="7" fillId="0" borderId="4" xfId="0" applyNumberFormat="1" applyFont="1" applyBorder="1">
      <alignment vertical="center"/>
    </xf>
    <xf numFmtId="176" fontId="7" fillId="0" borderId="5" xfId="0" applyNumberFormat="1" applyFont="1" applyBorder="1">
      <alignment vertical="center"/>
    </xf>
    <xf numFmtId="0" fontId="7" fillId="0" borderId="8" xfId="0" applyFont="1" applyBorder="1" applyAlignment="1">
      <alignment vertical="center" wrapText="1"/>
    </xf>
    <xf numFmtId="0" fontId="7" fillId="0" borderId="9" xfId="0" applyFont="1" applyBorder="1" applyAlignment="1">
      <alignment vertical="center" wrapText="1"/>
    </xf>
    <xf numFmtId="49" fontId="1" fillId="0" borderId="2" xfId="0" applyNumberFormat="1" applyFont="1" applyBorder="1" applyAlignment="1">
      <alignment horizontal="right" vertical="center"/>
    </xf>
    <xf numFmtId="0" fontId="1" fillId="0" borderId="4" xfId="0" applyFont="1" applyBorder="1">
      <alignment vertical="center"/>
    </xf>
    <xf numFmtId="0" fontId="1" fillId="0" borderId="4" xfId="0" applyFont="1" applyBorder="1" applyAlignment="1">
      <alignment horizontal="right" vertical="center"/>
    </xf>
    <xf numFmtId="0" fontId="1" fillId="0" borderId="7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7" fillId="0" borderId="6" xfId="0" applyFont="1" applyBorder="1" applyAlignment="1">
      <alignment vertical="center" wrapText="1"/>
    </xf>
    <xf numFmtId="0" fontId="7" fillId="0" borderId="10" xfId="0" applyFont="1" applyBorder="1">
      <alignment vertical="center"/>
    </xf>
    <xf numFmtId="0" fontId="7" fillId="0" borderId="11" xfId="0" applyFont="1" applyBorder="1">
      <alignment vertical="center"/>
    </xf>
    <xf numFmtId="0" fontId="1" fillId="0" borderId="6" xfId="0" applyFont="1" applyBorder="1" applyAlignment="1">
      <alignment vertical="center" wrapText="1"/>
    </xf>
    <xf numFmtId="0" fontId="1" fillId="0" borderId="2" xfId="0" applyFont="1" applyBorder="1" applyAlignment="1">
      <alignment vertical="center"/>
    </xf>
    <xf numFmtId="3" fontId="11" fillId="0" borderId="0" xfId="2" applyNumberFormat="1" applyFont="1" applyAlignment="1">
      <alignment horizontal="right"/>
    </xf>
    <xf numFmtId="0" fontId="1" fillId="0" borderId="0" xfId="0" applyFont="1" applyAlignment="1">
      <alignment horizontal="right" vertical="center"/>
    </xf>
    <xf numFmtId="0" fontId="7" fillId="0" borderId="4" xfId="0" applyFont="1" applyBorder="1" applyAlignment="1">
      <alignment horizontal="right" vertical="center"/>
    </xf>
    <xf numFmtId="0" fontId="9" fillId="0" borderId="0" xfId="1" applyFont="1">
      <alignment vertical="center"/>
    </xf>
    <xf numFmtId="0" fontId="9" fillId="0" borderId="0" xfId="0" applyFont="1">
      <alignment vertical="center"/>
    </xf>
    <xf numFmtId="178" fontId="9" fillId="0" borderId="0" xfId="0" applyNumberFormat="1" applyFont="1">
      <alignment vertical="center"/>
    </xf>
    <xf numFmtId="178" fontId="9" fillId="0" borderId="1" xfId="0" applyNumberFormat="1" applyFont="1" applyBorder="1">
      <alignment vertical="center"/>
    </xf>
    <xf numFmtId="178" fontId="9" fillId="0" borderId="4" xfId="0" applyNumberFormat="1" applyFont="1" applyBorder="1">
      <alignment vertical="center"/>
    </xf>
    <xf numFmtId="178" fontId="9" fillId="0" borderId="5" xfId="0" applyNumberFormat="1" applyFont="1" applyBorder="1">
      <alignment vertical="center"/>
    </xf>
    <xf numFmtId="0" fontId="9" fillId="0" borderId="0" xfId="0" applyFont="1" applyAlignment="1">
      <alignment vertical="center" wrapText="1"/>
    </xf>
    <xf numFmtId="0" fontId="9" fillId="0" borderId="6" xfId="0" applyFont="1" applyBorder="1">
      <alignment vertical="center"/>
    </xf>
    <xf numFmtId="0" fontId="9" fillId="0" borderId="10" xfId="0" applyFont="1" applyBorder="1">
      <alignment vertical="center"/>
    </xf>
    <xf numFmtId="0" fontId="9" fillId="0" borderId="11" xfId="0" applyFont="1" applyBorder="1">
      <alignment vertical="center"/>
    </xf>
    <xf numFmtId="177" fontId="9" fillId="0" borderId="2" xfId="0" applyNumberFormat="1" applyFont="1" applyBorder="1">
      <alignment vertical="center"/>
    </xf>
    <xf numFmtId="177" fontId="9" fillId="0" borderId="1" xfId="0" applyNumberFormat="1" applyFont="1" applyBorder="1">
      <alignment vertical="center"/>
    </xf>
    <xf numFmtId="177" fontId="9" fillId="0" borderId="3" xfId="0" applyNumberFormat="1" applyFont="1" applyBorder="1">
      <alignment vertical="center"/>
    </xf>
    <xf numFmtId="177" fontId="9" fillId="0" borderId="5" xfId="0" applyNumberFormat="1" applyFont="1" applyBorder="1">
      <alignment vertical="center"/>
    </xf>
    <xf numFmtId="0" fontId="9" fillId="0" borderId="7" xfId="0" applyFont="1" applyBorder="1" applyAlignment="1">
      <alignment vertical="center" wrapText="1"/>
    </xf>
    <xf numFmtId="0" fontId="9" fillId="0" borderId="9" xfId="0" applyFont="1" applyBorder="1" applyAlignment="1">
      <alignment vertical="center" wrapText="1"/>
    </xf>
    <xf numFmtId="0" fontId="9" fillId="0" borderId="8" xfId="0" applyFont="1" applyBorder="1" applyAlignment="1">
      <alignment vertical="center" wrapText="1"/>
    </xf>
    <xf numFmtId="0" fontId="9" fillId="0" borderId="4" xfId="0" applyFont="1" applyBorder="1">
      <alignment vertical="center"/>
    </xf>
    <xf numFmtId="0" fontId="9" fillId="0" borderId="6" xfId="0" applyFont="1" applyBorder="1" applyAlignment="1">
      <alignment vertical="center" wrapText="1"/>
    </xf>
    <xf numFmtId="3" fontId="9" fillId="0" borderId="0" xfId="0" applyNumberFormat="1" applyFont="1">
      <alignment vertical="center"/>
    </xf>
    <xf numFmtId="3" fontId="9" fillId="0" borderId="1" xfId="0" applyNumberFormat="1" applyFont="1" applyBorder="1">
      <alignment vertical="center"/>
    </xf>
    <xf numFmtId="3" fontId="9" fillId="0" borderId="4" xfId="0" applyNumberFormat="1" applyFont="1" applyBorder="1">
      <alignment vertical="center"/>
    </xf>
    <xf numFmtId="3" fontId="9" fillId="0" borderId="5" xfId="0" applyNumberFormat="1" applyFont="1" applyBorder="1">
      <alignment vertical="center"/>
    </xf>
    <xf numFmtId="179" fontId="9" fillId="0" borderId="0" xfId="0" applyNumberFormat="1" applyFont="1">
      <alignment vertical="center"/>
    </xf>
    <xf numFmtId="0" fontId="9" fillId="0" borderId="0" xfId="0" applyFont="1" applyAlignment="1">
      <alignment horizontal="left" vertical="center" wrapText="1"/>
    </xf>
    <xf numFmtId="176" fontId="1" fillId="0" borderId="10" xfId="0" applyNumberFormat="1" applyFont="1" applyBorder="1" applyAlignment="1">
      <alignment vertical="center"/>
    </xf>
    <xf numFmtId="176" fontId="1" fillId="0" borderId="10" xfId="0" applyNumberFormat="1" applyFont="1" applyFill="1" applyBorder="1" applyAlignment="1">
      <alignment vertical="center"/>
    </xf>
    <xf numFmtId="176" fontId="1" fillId="0" borderId="11" xfId="0" applyNumberFormat="1" applyFont="1" applyBorder="1" applyAlignment="1">
      <alignment vertical="center"/>
    </xf>
    <xf numFmtId="0" fontId="1" fillId="0" borderId="4" xfId="0" applyFont="1" applyBorder="1" applyAlignment="1">
      <alignment horizontal="left" vertical="center" indent="1"/>
    </xf>
    <xf numFmtId="49" fontId="1" fillId="0" borderId="10" xfId="0" applyNumberFormat="1" applyFont="1" applyBorder="1" applyAlignment="1">
      <alignment horizontal="right" vertical="center"/>
    </xf>
    <xf numFmtId="0" fontId="1" fillId="0" borderId="10" xfId="0" applyFont="1" applyBorder="1" applyAlignment="1">
      <alignment horizontal="right" vertical="center"/>
    </xf>
    <xf numFmtId="0" fontId="7" fillId="0" borderId="10" xfId="0" applyFont="1" applyBorder="1" applyAlignment="1">
      <alignment horizontal="right" vertical="center"/>
    </xf>
    <xf numFmtId="0" fontId="7" fillId="0" borderId="11" xfId="0" applyFont="1" applyBorder="1" applyAlignment="1">
      <alignment horizontal="right" vertical="center"/>
    </xf>
  </cellXfs>
  <cellStyles count="7">
    <cellStyle name="Hyperlink" xfId="3" xr:uid="{00000000-000B-0000-0000-000008000000}"/>
    <cellStyle name="ハイパーリンク" xfId="1" builtinId="8"/>
    <cellStyle name="標準" xfId="0" builtinId="0"/>
    <cellStyle name="標準 2" xfId="2" xr:uid="{CA164B59-F30D-4067-9BA7-3740C0B2989E}"/>
    <cellStyle name="標準 2 2" xfId="4" xr:uid="{143968E2-077A-4235-801B-26C3477CE569}"/>
    <cellStyle name="標準 2 3" xfId="6" xr:uid="{6F5BB59B-1D96-4409-B1F3-0B0A1D1AA8F8}"/>
    <cellStyle name="標準 3" xfId="5" xr:uid="{C760789B-5017-44B0-ABA6-AFFBE8665365}"/>
  </cellStyles>
  <dxfs count="0"/>
  <tableStyles count="0" defaultTableStyle="TableStyleMedium2" defaultPivotStyle="PivotStyleLight16"/>
  <colors>
    <mruColors>
      <color rgb="FFFFFFCC"/>
      <color rgb="FFFFCCCC"/>
      <color rgb="FF99CCFF"/>
      <color rgb="FFFF9966"/>
      <color rgb="FFFFCC00"/>
      <color rgb="FF8064A2"/>
      <color rgb="FF009900"/>
      <color rgb="FFFF8080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externalLink" Target="externalLinks/externalLink7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%20%20Sinjyuku-2ksv1%20jil_backup%20&#24773;&#22577;&#35299;&#26512;&#37096;&#36864;&#36991;200409%20&#21205;&#21521;&#20998;&#26512;&#35506;&#65288;&#24773;&#22577;&#35299;&#26512;&#35506;&#65289;%20&#22269;&#38555;&#27604;&#36611;&#36039;&#26009;&#38598;%202006&#24180;&#29256;%2005-&#26989;&#32773;&#32013;&#21697;%20&#9316;&#26412;&#25991;01&#65374;11(&#29305;&#38598;)%2002%20&#20154;&#21475;&#12539;&#21172;&#20685;&#21147;&#20154;&#21475;.doc%20&#12398;%20&#12527;&#12540;&#12463;&#12471;&#12540;&#12488;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zabu\project\Users\akatuti\Desktop\&#9733;&#38598;&#35336;&#9733;\ReporTa_&#26412;&#38598;&#35336;_v2.3_&#12464;&#12521;&#12501;&#26360;&#24335;&#22793;&#26356;3%20-%20&#12467;&#12500;&#12540;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20840;&#31038;&#21729;\TAIKOU\Skcomm4.xla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RI-DATA\ge_dos$\&#36039;&#26412;&#12473;&#12488;&#12483;&#12463;&#25512;&#35336;H11-0103\H11QE0103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zabu\project\Users\akatuti\Desktop\&#9733;&#38598;&#35336;&#9733;\ReporTa_&#26412;&#38598;&#35336;_v6_&#12464;&#12521;&#12501;&#26360;&#24335;&#22793;&#26356;&#12304;&#22823;&#20803;&#12305;%20-%20&#12467;&#12500;&#12540;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00120XSV2\&#35299;&#26512;\&#29987;&#26989;&#36899;&#38306;&#34920;&#38306;&#20418;\&#65320;&#65303;&#29987;&#26989;&#36899;&#38306;&#34920;&#20844;&#34920;&#29992;&#36039;&#26009;\&#27010;&#35201;\&#29983;&#29987;&#38989;\&#65320;&#65303;&#29987;&#26989;&#36899;&#38306;&#34920;&#29983;&#29987;&#38989;&#25512;&#35336;&#12381;&#12398;2-3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tat.go.jp/ZATU/&#12510;&#12463;&#12525;/01&#12288;&#26178;&#31995;&#21015;&#34920;&#20316;&#25104;&#12510;&#12463;&#12525;&#65288;&#65374;H16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-1"/>
      <sheetName val="2-2"/>
      <sheetName val="2-3"/>
      <sheetName val="2-4"/>
      <sheetName val="2-5"/>
      <sheetName val="2-6"/>
      <sheetName val="2-7"/>
      <sheetName val="2-8"/>
      <sheetName val="2-8参考"/>
      <sheetName val="2-9"/>
      <sheetName val="2-10"/>
      <sheetName val="2-10 参考表"/>
      <sheetName val="2-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メニュー"/>
      <sheetName val="info"/>
      <sheetName val="data"/>
      <sheetName val="シナリオ"/>
      <sheetName val="調査概要"/>
      <sheetName val="グラフ"/>
      <sheetName val="自由回答"/>
      <sheetName val="NA参考値"/>
      <sheetName val="table"/>
      <sheetName val="N"/>
      <sheetName val="%"/>
      <sheetName val="選択肢統合"/>
      <sheetName val="MT→SA分解"/>
      <sheetName val="NA→SA変換"/>
      <sheetName val="コメント"/>
      <sheetName val="★出力順"/>
      <sheetName val="自由回答コメント"/>
      <sheetName val="export"/>
      <sheetName val="グラフフォーマット"/>
      <sheetName val="加工"/>
      <sheetName val="MT形式への変更方法"/>
      <sheetName val="自由回答temp"/>
      <sheetName val="テンプレート"/>
      <sheetName val="設定"/>
      <sheetName val="temp"/>
      <sheetName val="設問プルダウン用"/>
      <sheetName val="表示非表示判定"/>
      <sheetName val="table出力用メモ"/>
      <sheetName val="MURC"/>
      <sheetName val="カラー1"/>
      <sheetName val="カラー2"/>
      <sheetName val="白黒1"/>
      <sheetName val="白黒2"/>
      <sheetName val="もの白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14">
          <cell r="T14" t="str">
            <v>最小（以上）</v>
          </cell>
        </row>
        <row r="15">
          <cell r="T15" t="str">
            <v>最大（未満）</v>
          </cell>
        </row>
        <row r="105">
          <cell r="D105" t="str">
            <v>http://boris/AnketoHelpSite/MURC版アンケートレポータブルツール操作説明書.htm#_初期設定をする</v>
          </cell>
        </row>
        <row r="106">
          <cell r="D106" t="str">
            <v>http://boris/AnketoHelpSite/MURC版アンケートレポータブルツール操作説明書.htm#_設問を入力する</v>
          </cell>
        </row>
        <row r="107">
          <cell r="D107" t="str">
            <v>http://boris/AnketoHelpSite/MURC版アンケートレポータブルツール操作説明書.htm#_回答を入力する</v>
          </cell>
        </row>
        <row r="108">
          <cell r="D108" t="str">
            <v>http://boris/AnketoHelpSite/MURC版アンケートレポータブルツール操作説明書.htm#_設問種別・選択肢を変換する</v>
          </cell>
        </row>
        <row r="111">
          <cell r="D111" t="str">
            <v>http://boris/AnketoHelpSite/MURC版アンケートレポータブルツール操作説明書.htm#_回答を集計する</v>
          </cell>
        </row>
        <row r="112">
          <cell r="D112" t="str">
            <v>http://boris/AnketoHelpSite/MURC版アンケートレポータブルツール操作説明書.htm#_集計結果を確認する</v>
          </cell>
        </row>
        <row r="113">
          <cell r="D113" t="str">
            <v>http://boris/AnketoHelpSite/MURC版アンケートレポータブルツール操作説明書.htm#_レポート出力する</v>
          </cell>
        </row>
        <row r="115">
          <cell r="D115" t="str">
            <v>http://boris/AnketoHelpSite/MURC版アンケートレポータブルツール操作説明書.htm#_太閤の結果を読み込む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artMd4"/>
      <sheetName val="privateMd4"/>
      <sheetName val="作業Md4"/>
      <sheetName val="Sheet1"/>
      <sheetName val="startMdl"/>
      <sheetName val="privateMdl"/>
      <sheetName val="作業Mdl"/>
      <sheetName val="Skcomm4"/>
    </sheetNames>
    <definedNames>
      <definedName name="do中央値"/>
      <definedName name="do平均値"/>
      <definedName name="クリア"/>
    </defined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AQｶｰﾄﾞ"/>
      <sheetName val="1ストック額(進捗）"/>
      <sheetName val="表紙"/>
      <sheetName val="利用上の注意"/>
      <sheetName val="目次"/>
      <sheetName val="グラフ"/>
      <sheetName val="2ストック額(取付)"/>
      <sheetName val="3新設投資額(進捗）"/>
      <sheetName val="4新設投資額(取付)"/>
      <sheetName val="5新設投資額(進捗)季調"/>
      <sheetName val="6新設投資額(取付)季調"/>
      <sheetName val="参考投資額(進捗）6-１3年"/>
      <sheetName val="参考投資額(取付）6-１3年"/>
      <sheetName val="参考投資額(進捗）6-１3年季調"/>
      <sheetName val="参考投資額(取付）6-１3年季調"/>
      <sheetName val="農業経営"/>
      <sheetName val="公表用QEGｸﾞﾗﾌ"/>
      <sheetName val="QEGｸﾞﾗﾌ"/>
      <sheetName val="SAQｶｰﾄﾞ2(税込み)"/>
      <sheetName val="Sheet1"/>
      <sheetName val="SAQｶｰﾄﾞ2"/>
      <sheetName val="SB・ＳＣカード"/>
      <sheetName val="産業分類対応表"/>
      <sheetName val="qe比較表1"/>
      <sheetName val="QE比較"/>
      <sheetName val="速報ページふり"/>
      <sheetName val="ページふり"/>
      <sheetName val="目次 (暦年付)"/>
      <sheetName val="目次 (年度付) "/>
      <sheetName val="電源開発 (2)"/>
      <sheetName val="電源開発"/>
      <sheetName val="公表日時"/>
    </sheetNames>
    <sheetDataSet>
      <sheetData sheetId="0" refreshError="1"/>
      <sheetData sheetId="1" refreshError="1">
        <row r="16">
          <cell r="H16">
            <v>114670745</v>
          </cell>
        </row>
        <row r="19">
          <cell r="E19">
            <v>158232833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グラフ (2)"/>
      <sheetName val="メニュー"/>
      <sheetName val="info"/>
      <sheetName val="data"/>
      <sheetName val="シナリオ"/>
      <sheetName val="調査概要"/>
      <sheetName val="グラフ"/>
      <sheetName val="自由回答"/>
      <sheetName val="NA参考値"/>
      <sheetName val="table"/>
      <sheetName val="N"/>
      <sheetName val="%"/>
      <sheetName val="選択肢統合"/>
      <sheetName val="MT→SA分解"/>
      <sheetName val="NA→SA変換"/>
      <sheetName val="コメント"/>
      <sheetName val="★出力順"/>
      <sheetName val="★営業利益率"/>
      <sheetName val="★従業員数"/>
      <sheetName val="自由回答コメント"/>
      <sheetName val="export"/>
      <sheetName val="グラフフォーマット"/>
      <sheetName val="加工"/>
      <sheetName val="MT形式への変更方法"/>
      <sheetName val="自由回答temp"/>
      <sheetName val="テンプレート"/>
      <sheetName val="設定"/>
      <sheetName val="temp"/>
      <sheetName val="設問プルダウン用"/>
      <sheetName val="表示非表示判定"/>
      <sheetName val="table出力用メモ"/>
      <sheetName val="MURC"/>
      <sheetName val="カラー1"/>
      <sheetName val="カラー2"/>
      <sheetName val="白黒1"/>
      <sheetName val="白黒2"/>
      <sheetName val="もの白"/>
    </sheetNames>
    <sheetDataSet>
      <sheetData sheetId="0">
        <row r="8">
          <cell r="Z8" t="str">
            <v>データの秘匿性の確保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14">
          <cell r="T14" t="str">
            <v>最小（以上）</v>
          </cell>
        </row>
      </sheetData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第２次産業 "/>
    </sheetNames>
    <sheetDataSet>
      <sheetData sheetId="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時系列表"/>
      <sheetName val="条件指定"/>
      <sheetName val="表番号"/>
    </sheetNames>
    <sheetDataSet>
      <sheetData sheetId="0"/>
      <sheetData sheetId="1">
        <row r="39">
          <cell r="B39" t="str">
            <v>１．表の登録の仕方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904AE8-A90B-415C-95F1-28E99C4DEB93}">
  <dimension ref="A1:AA69"/>
  <sheetViews>
    <sheetView workbookViewId="0">
      <selection activeCell="E11" sqref="E11"/>
    </sheetView>
  </sheetViews>
  <sheetFormatPr defaultRowHeight="16.8" customHeight="1" x14ac:dyDescent="0.45"/>
  <cols>
    <col min="1" max="2" width="8.796875" style="13"/>
    <col min="3" max="3" width="12.19921875" style="13" customWidth="1"/>
    <col min="4" max="4" width="10.5" style="13" customWidth="1"/>
    <col min="5" max="16384" width="8.796875" style="13"/>
  </cols>
  <sheetData>
    <row r="1" spans="1:27" ht="16.8" customHeight="1" x14ac:dyDescent="0.45">
      <c r="A1" s="11" t="s">
        <v>27</v>
      </c>
      <c r="B1" s="12" t="s">
        <v>28</v>
      </c>
      <c r="C1" s="11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</row>
    <row r="2" spans="1:27" ht="16.8" customHeight="1" x14ac:dyDescent="0.45">
      <c r="A2" s="11" t="s">
        <v>29</v>
      </c>
      <c r="B2" s="12" t="s">
        <v>30</v>
      </c>
      <c r="C2" s="11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</row>
    <row r="3" spans="1:27" ht="16.8" customHeight="1" x14ac:dyDescent="0.45">
      <c r="A3" s="11"/>
      <c r="B3" s="11"/>
      <c r="C3" s="11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</row>
    <row r="4" spans="1:27" ht="16.8" customHeight="1" x14ac:dyDescent="0.45">
      <c r="A4" s="11"/>
      <c r="B4" s="11"/>
      <c r="C4" s="38" t="s">
        <v>1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</row>
    <row r="5" spans="1:27" ht="30.6" customHeight="1" x14ac:dyDescent="0.45">
      <c r="A5" s="2"/>
      <c r="B5" s="30" t="s">
        <v>0</v>
      </c>
      <c r="C5" s="35" t="s">
        <v>42</v>
      </c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</row>
    <row r="6" spans="1:27" ht="16.8" customHeight="1" x14ac:dyDescent="0.45">
      <c r="A6" s="11"/>
      <c r="B6" s="27" t="s">
        <v>25</v>
      </c>
      <c r="C6" s="65">
        <v>88.863600000000005</v>
      </c>
      <c r="D6" s="15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</row>
    <row r="7" spans="1:27" ht="16.8" customHeight="1" x14ac:dyDescent="0.45">
      <c r="A7" s="11"/>
      <c r="B7" s="36"/>
      <c r="C7" s="65">
        <v>87.913399999999996</v>
      </c>
      <c r="D7" s="15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</row>
    <row r="8" spans="1:27" ht="16.8" customHeight="1" x14ac:dyDescent="0.45">
      <c r="A8" s="11"/>
      <c r="B8" s="36"/>
      <c r="C8" s="65">
        <v>86.7881</v>
      </c>
      <c r="D8" s="15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</row>
    <row r="9" spans="1:27" ht="16.8" customHeight="1" x14ac:dyDescent="0.45">
      <c r="A9" s="11"/>
      <c r="B9" s="36"/>
      <c r="C9" s="65">
        <v>83.141199999999998</v>
      </c>
      <c r="D9" s="15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</row>
    <row r="10" spans="1:27" ht="16.8" customHeight="1" x14ac:dyDescent="0.45">
      <c r="A10" s="11"/>
      <c r="B10" s="27" t="s">
        <v>26</v>
      </c>
      <c r="C10" s="65">
        <v>77.027199999999993</v>
      </c>
      <c r="D10" s="15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</row>
    <row r="11" spans="1:27" ht="16.8" customHeight="1" x14ac:dyDescent="0.45">
      <c r="A11" s="11"/>
      <c r="B11" s="36"/>
      <c r="C11" s="65">
        <v>73.935299999999998</v>
      </c>
      <c r="D11" s="15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</row>
    <row r="12" spans="1:27" ht="16.8" customHeight="1" x14ac:dyDescent="0.45">
      <c r="A12" s="11"/>
      <c r="B12" s="36"/>
      <c r="C12" s="65">
        <v>71.460499999999996</v>
      </c>
      <c r="D12" s="15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</row>
    <row r="13" spans="1:27" ht="16.8" customHeight="1" x14ac:dyDescent="0.45">
      <c r="A13" s="11"/>
      <c r="B13" s="36"/>
      <c r="C13" s="65">
        <v>70.659499999999994</v>
      </c>
      <c r="D13" s="15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</row>
    <row r="14" spans="1:27" ht="16.8" customHeight="1" x14ac:dyDescent="0.45">
      <c r="A14" s="11"/>
      <c r="B14" s="36">
        <v>10</v>
      </c>
      <c r="C14" s="65">
        <v>71.250399999999999</v>
      </c>
      <c r="D14" s="15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</row>
    <row r="15" spans="1:27" ht="16.8" customHeight="1" x14ac:dyDescent="0.45">
      <c r="A15" s="11"/>
      <c r="B15" s="36"/>
      <c r="C15" s="65">
        <v>71.914299999999997</v>
      </c>
      <c r="D15" s="15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</row>
    <row r="16" spans="1:27" ht="16.8" customHeight="1" x14ac:dyDescent="0.45">
      <c r="A16" s="11"/>
      <c r="B16" s="36"/>
      <c r="C16" s="65">
        <v>72.420899999999989</v>
      </c>
      <c r="D16" s="15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</row>
    <row r="17" spans="1:27" ht="16.8" customHeight="1" x14ac:dyDescent="0.45">
      <c r="A17" s="11"/>
      <c r="B17" s="36"/>
      <c r="C17" s="65">
        <v>72.032699999999991</v>
      </c>
      <c r="D17" s="15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</row>
    <row r="18" spans="1:27" ht="16.8" customHeight="1" x14ac:dyDescent="0.45">
      <c r="A18" s="11"/>
      <c r="B18" s="36">
        <v>11</v>
      </c>
      <c r="C18" s="65">
        <v>73.479500000000002</v>
      </c>
      <c r="D18" s="15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</row>
    <row r="19" spans="1:27" ht="16.8" customHeight="1" x14ac:dyDescent="0.45">
      <c r="A19" s="11"/>
      <c r="B19" s="36"/>
      <c r="C19" s="65">
        <v>71.930199999999999</v>
      </c>
      <c r="D19" s="15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</row>
    <row r="20" spans="1:27" ht="16.8" customHeight="1" x14ac:dyDescent="0.45">
      <c r="A20" s="11"/>
      <c r="B20" s="36"/>
      <c r="C20" s="65">
        <v>73.819999999999993</v>
      </c>
      <c r="D20" s="15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</row>
    <row r="21" spans="1:27" ht="16.8" customHeight="1" x14ac:dyDescent="0.45">
      <c r="A21" s="11"/>
      <c r="B21" s="36"/>
      <c r="C21" s="65">
        <v>76.613900000000001</v>
      </c>
      <c r="D21" s="15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</row>
    <row r="22" spans="1:27" ht="16.8" customHeight="1" x14ac:dyDescent="0.45">
      <c r="A22" s="11"/>
      <c r="B22" s="36">
        <v>12</v>
      </c>
      <c r="C22" s="65">
        <v>76.733899999999991</v>
      </c>
      <c r="D22" s="15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</row>
    <row r="23" spans="1:27" ht="16.8" customHeight="1" x14ac:dyDescent="0.45">
      <c r="A23" s="11"/>
      <c r="B23" s="36"/>
      <c r="C23" s="65">
        <v>76.476600000000005</v>
      </c>
      <c r="D23" s="15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</row>
    <row r="24" spans="1:27" ht="16.8" customHeight="1" x14ac:dyDescent="0.45">
      <c r="A24" s="11"/>
      <c r="B24" s="36"/>
      <c r="C24" s="65">
        <v>75.582800000000006</v>
      </c>
      <c r="D24" s="15"/>
      <c r="P24" s="14"/>
      <c r="R24" s="14"/>
      <c r="S24" s="14"/>
      <c r="T24" s="14"/>
      <c r="U24" s="14"/>
      <c r="V24" s="14"/>
      <c r="W24" s="14"/>
      <c r="X24" s="14"/>
      <c r="Y24" s="14"/>
      <c r="Z24" s="14"/>
      <c r="AA24" s="14"/>
    </row>
    <row r="25" spans="1:27" ht="16.8" customHeight="1" x14ac:dyDescent="0.45">
      <c r="A25" s="11"/>
      <c r="B25" s="36"/>
      <c r="C25" s="65">
        <v>75.475999999999999</v>
      </c>
      <c r="D25" s="15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</row>
    <row r="26" spans="1:27" ht="16.8" customHeight="1" x14ac:dyDescent="0.45">
      <c r="A26" s="11"/>
      <c r="B26" s="36">
        <v>13</v>
      </c>
      <c r="C26" s="65">
        <v>75.642699999999991</v>
      </c>
      <c r="D26" s="15"/>
    </row>
    <row r="27" spans="1:27" ht="16.8" customHeight="1" x14ac:dyDescent="0.45">
      <c r="A27" s="11"/>
      <c r="B27" s="36"/>
      <c r="C27" s="65">
        <v>78.403300000000002</v>
      </c>
      <c r="D27" s="15"/>
    </row>
    <row r="28" spans="1:27" ht="16.8" customHeight="1" x14ac:dyDescent="0.45">
      <c r="A28" s="11"/>
      <c r="B28" s="36"/>
      <c r="C28" s="65">
        <v>79.739000000000004</v>
      </c>
      <c r="D28" s="15"/>
    </row>
    <row r="29" spans="1:27" ht="16.8" customHeight="1" x14ac:dyDescent="0.45">
      <c r="A29" s="11"/>
      <c r="B29" s="36"/>
      <c r="C29" s="65">
        <v>80.602500000000006</v>
      </c>
      <c r="D29" s="15"/>
    </row>
    <row r="30" spans="1:27" ht="16.8" customHeight="1" x14ac:dyDescent="0.45">
      <c r="A30" s="11"/>
      <c r="B30" s="36">
        <v>14</v>
      </c>
      <c r="C30" s="65">
        <v>82.808499999999995</v>
      </c>
      <c r="D30" s="15"/>
    </row>
    <row r="31" spans="1:27" ht="16.8" customHeight="1" x14ac:dyDescent="0.45">
      <c r="A31" s="11"/>
      <c r="B31" s="36"/>
      <c r="C31" s="65">
        <v>81.522199999999998</v>
      </c>
      <c r="D31" s="15"/>
    </row>
    <row r="32" spans="1:27" ht="16.8" customHeight="1" x14ac:dyDescent="0.45">
      <c r="A32" s="11"/>
      <c r="B32" s="36"/>
      <c r="C32" s="65">
        <v>82.302600000000012</v>
      </c>
      <c r="D32" s="15"/>
    </row>
    <row r="33" spans="1:4" ht="16.8" customHeight="1" x14ac:dyDescent="0.45">
      <c r="A33" s="11"/>
      <c r="B33" s="36"/>
      <c r="C33" s="65">
        <v>83.114100000000008</v>
      </c>
      <c r="D33" s="15"/>
    </row>
    <row r="34" spans="1:4" ht="16.8" customHeight="1" x14ac:dyDescent="0.45">
      <c r="A34" s="11"/>
      <c r="B34" s="36">
        <v>15</v>
      </c>
      <c r="C34" s="65">
        <v>87.445599999999999</v>
      </c>
      <c r="D34" s="15"/>
    </row>
    <row r="35" spans="1:4" ht="16.8" customHeight="1" x14ac:dyDescent="0.45">
      <c r="A35" s="11"/>
      <c r="B35" s="36"/>
      <c r="C35" s="65">
        <v>86.476500000000001</v>
      </c>
      <c r="D35" s="15"/>
    </row>
    <row r="36" spans="1:4" ht="16.8" customHeight="1" x14ac:dyDescent="0.45">
      <c r="A36" s="11"/>
      <c r="B36" s="36"/>
      <c r="C36" s="66">
        <v>87.8142</v>
      </c>
      <c r="D36" s="15"/>
    </row>
    <row r="37" spans="1:4" ht="16.8" customHeight="1" x14ac:dyDescent="0.45">
      <c r="A37" s="11"/>
      <c r="B37" s="36"/>
      <c r="C37" s="66">
        <v>87.310100000000006</v>
      </c>
      <c r="D37" s="15"/>
    </row>
    <row r="38" spans="1:4" ht="16.8" customHeight="1" x14ac:dyDescent="0.45">
      <c r="A38" s="11"/>
      <c r="B38" s="36">
        <v>16</v>
      </c>
      <c r="C38" s="66">
        <v>86.353200000000001</v>
      </c>
      <c r="D38" s="15"/>
    </row>
    <row r="39" spans="1:4" ht="16.8" customHeight="1" x14ac:dyDescent="0.45">
      <c r="A39" s="11"/>
      <c r="B39" s="36"/>
      <c r="C39" s="66">
        <v>86.238600000000005</v>
      </c>
      <c r="D39" s="15"/>
    </row>
    <row r="40" spans="1:4" ht="16.8" customHeight="1" x14ac:dyDescent="0.45">
      <c r="A40" s="11"/>
      <c r="B40" s="36"/>
      <c r="C40" s="66">
        <v>86.425200000000004</v>
      </c>
      <c r="D40" s="15"/>
    </row>
    <row r="41" spans="1:4" ht="16.8" customHeight="1" x14ac:dyDescent="0.45">
      <c r="A41" s="11"/>
      <c r="B41" s="36"/>
      <c r="C41" s="66">
        <v>87.2898</v>
      </c>
      <c r="D41" s="15"/>
    </row>
    <row r="42" spans="1:4" ht="16.8" customHeight="1" x14ac:dyDescent="0.45">
      <c r="A42" s="11"/>
      <c r="B42" s="36">
        <v>17</v>
      </c>
      <c r="C42" s="66">
        <v>87.9345</v>
      </c>
      <c r="D42" s="15"/>
    </row>
    <row r="43" spans="1:4" ht="16.8" customHeight="1" x14ac:dyDescent="0.45">
      <c r="A43" s="11"/>
      <c r="B43" s="36"/>
      <c r="C43" s="66">
        <v>88.819699999999997</v>
      </c>
      <c r="D43" s="15"/>
    </row>
    <row r="44" spans="1:4" ht="16.8" customHeight="1" x14ac:dyDescent="0.45">
      <c r="A44" s="11"/>
      <c r="B44" s="36"/>
      <c r="C44" s="66">
        <v>89.778300000000002</v>
      </c>
      <c r="D44" s="15"/>
    </row>
    <row r="45" spans="1:4" ht="16.8" customHeight="1" x14ac:dyDescent="0.45">
      <c r="A45" s="11"/>
      <c r="B45" s="36"/>
      <c r="C45" s="66">
        <v>90.442399999999992</v>
      </c>
      <c r="D45" s="15"/>
    </row>
    <row r="46" spans="1:4" ht="16.8" customHeight="1" x14ac:dyDescent="0.45">
      <c r="A46" s="11"/>
      <c r="B46" s="36">
        <v>18</v>
      </c>
      <c r="C46" s="66">
        <v>91.424300000000002</v>
      </c>
      <c r="D46" s="15"/>
    </row>
    <row r="47" spans="1:4" ht="16.8" customHeight="1" x14ac:dyDescent="0.45">
      <c r="A47" s="11"/>
      <c r="B47" s="36"/>
      <c r="C47" s="66">
        <v>93.190100000000001</v>
      </c>
      <c r="D47" s="15"/>
    </row>
    <row r="48" spans="1:4" ht="16.8" customHeight="1" x14ac:dyDescent="0.45">
      <c r="A48" s="11"/>
      <c r="B48" s="36"/>
      <c r="C48" s="66">
        <v>90.733999999999995</v>
      </c>
      <c r="D48" s="15"/>
    </row>
    <row r="49" spans="1:4" ht="16.8" customHeight="1" x14ac:dyDescent="0.45">
      <c r="A49" s="11"/>
      <c r="B49" s="36"/>
      <c r="C49" s="66">
        <v>92.768000000000001</v>
      </c>
      <c r="D49" s="15"/>
    </row>
    <row r="50" spans="1:4" ht="16.8" customHeight="1" x14ac:dyDescent="0.45">
      <c r="A50" s="11"/>
      <c r="B50" s="36">
        <v>19</v>
      </c>
      <c r="C50" s="66">
        <v>92.805800000000005</v>
      </c>
      <c r="D50" s="15"/>
    </row>
    <row r="51" spans="1:4" ht="16.8" customHeight="1" x14ac:dyDescent="0.45">
      <c r="A51" s="11"/>
      <c r="B51" s="36"/>
      <c r="C51" s="66">
        <v>92.457599999999999</v>
      </c>
      <c r="D51" s="15"/>
    </row>
    <row r="52" spans="1:4" ht="16.8" customHeight="1" x14ac:dyDescent="0.45">
      <c r="A52" s="11"/>
      <c r="B52" s="36"/>
      <c r="C52" s="66">
        <v>94.261600000000001</v>
      </c>
      <c r="D52" s="15"/>
    </row>
    <row r="53" spans="1:4" ht="16.8" customHeight="1" x14ac:dyDescent="0.45">
      <c r="A53" s="11"/>
      <c r="B53" s="36"/>
      <c r="C53" s="66">
        <v>87.812699999999992</v>
      </c>
      <c r="D53" s="15"/>
    </row>
    <row r="54" spans="1:4" ht="16.8" customHeight="1" x14ac:dyDescent="0.45">
      <c r="A54" s="11"/>
      <c r="B54" s="36">
        <v>20</v>
      </c>
      <c r="C54" s="66">
        <v>91.856999999999999</v>
      </c>
      <c r="D54" s="15"/>
    </row>
    <row r="55" spans="1:4" ht="16.8" customHeight="1" x14ac:dyDescent="0.45">
      <c r="A55" s="11"/>
      <c r="B55" s="36"/>
      <c r="C55" s="66">
        <v>84.823499999999996</v>
      </c>
      <c r="D55" s="15"/>
    </row>
    <row r="56" spans="1:4" ht="16.8" customHeight="1" x14ac:dyDescent="0.45">
      <c r="A56" s="11"/>
      <c r="B56" s="36"/>
      <c r="C56" s="66">
        <v>84.849000000000004</v>
      </c>
      <c r="D56" s="15"/>
    </row>
    <row r="57" spans="1:4" ht="16.8" customHeight="1" x14ac:dyDescent="0.45">
      <c r="A57" s="11"/>
      <c r="B57" s="36"/>
      <c r="C57" s="66">
        <v>86.309100000000001</v>
      </c>
      <c r="D57" s="15"/>
    </row>
    <row r="58" spans="1:4" ht="16.8" customHeight="1" x14ac:dyDescent="0.45">
      <c r="A58" s="11"/>
      <c r="B58" s="36">
        <v>21</v>
      </c>
      <c r="C58" s="66">
        <v>88.061300000000003</v>
      </c>
      <c r="D58" s="15"/>
    </row>
    <row r="59" spans="1:4" ht="16.8" customHeight="1" x14ac:dyDescent="0.45">
      <c r="A59" s="11"/>
      <c r="B59" s="36"/>
      <c r="C59" s="66">
        <v>89.745800000000003</v>
      </c>
      <c r="D59" s="15"/>
    </row>
    <row r="60" spans="1:4" ht="16.8" customHeight="1" x14ac:dyDescent="0.45">
      <c r="A60" s="11"/>
      <c r="B60" s="36"/>
      <c r="C60" s="66">
        <v>88.874200000000002</v>
      </c>
      <c r="D60" s="15"/>
    </row>
    <row r="61" spans="1:4" ht="16.8" customHeight="1" x14ac:dyDescent="0.45">
      <c r="A61" s="11"/>
      <c r="B61" s="36"/>
      <c r="C61" s="66">
        <v>89.846399999999988</v>
      </c>
      <c r="D61" s="15"/>
    </row>
    <row r="62" spans="1:4" ht="16.8" customHeight="1" x14ac:dyDescent="0.45">
      <c r="A62" s="11"/>
      <c r="B62" s="36">
        <v>22</v>
      </c>
      <c r="C62" s="66">
        <v>90.862300000000005</v>
      </c>
      <c r="D62" s="15"/>
    </row>
    <row r="63" spans="1:4" ht="16.8" customHeight="1" x14ac:dyDescent="0.45">
      <c r="A63" s="11"/>
      <c r="B63" s="36"/>
      <c r="C63" s="66">
        <v>94.204999999999998</v>
      </c>
      <c r="D63" s="15"/>
    </row>
    <row r="64" spans="1:4" ht="16.8" customHeight="1" x14ac:dyDescent="0.45">
      <c r="A64" s="11"/>
      <c r="B64" s="36"/>
      <c r="C64" s="66">
        <v>97.057199999999995</v>
      </c>
      <c r="D64" s="15"/>
    </row>
    <row r="65" spans="1:4" ht="16.8" customHeight="1" x14ac:dyDescent="0.45">
      <c r="A65" s="11"/>
      <c r="B65" s="36"/>
      <c r="C65" s="66">
        <v>96.868899999999996</v>
      </c>
      <c r="D65" s="15"/>
    </row>
    <row r="66" spans="1:4" ht="16.8" customHeight="1" x14ac:dyDescent="0.45">
      <c r="B66" s="16">
        <v>23</v>
      </c>
      <c r="C66" s="65">
        <v>98.970199999999991</v>
      </c>
      <c r="D66" s="15"/>
    </row>
    <row r="67" spans="1:4" ht="16.8" customHeight="1" x14ac:dyDescent="0.45">
      <c r="B67" s="16"/>
      <c r="C67" s="65">
        <v>98.498199999999997</v>
      </c>
      <c r="D67" s="15"/>
    </row>
    <row r="68" spans="1:4" ht="16.8" customHeight="1" x14ac:dyDescent="0.45">
      <c r="B68" s="16"/>
      <c r="C68" s="65">
        <v>99.335599999999999</v>
      </c>
      <c r="D68" s="15"/>
    </row>
    <row r="69" spans="1:4" ht="16.8" customHeight="1" x14ac:dyDescent="0.45">
      <c r="B69" s="17"/>
      <c r="C69" s="67">
        <v>102.2465</v>
      </c>
      <c r="D69" s="15"/>
    </row>
  </sheetData>
  <phoneticPr fontId="2"/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159638-4DEA-427C-9268-5B1117504E94}">
  <dimension ref="A1:Z39"/>
  <sheetViews>
    <sheetView workbookViewId="0">
      <selection activeCell="H12" sqref="H12"/>
    </sheetView>
  </sheetViews>
  <sheetFormatPr defaultRowHeight="16.8" customHeight="1" x14ac:dyDescent="0.45"/>
  <cols>
    <col min="1" max="1" width="8.796875" style="9"/>
    <col min="2" max="5" width="9.69921875" style="9" customWidth="1"/>
    <col min="6" max="6" width="10.5" style="9" customWidth="1"/>
    <col min="7" max="13" width="9.69921875" style="9" customWidth="1"/>
    <col min="14" max="14" width="9.3984375" style="9" bestFit="1" customWidth="1"/>
    <col min="15" max="16384" width="8.796875" style="9"/>
  </cols>
  <sheetData>
    <row r="1" spans="1:16" ht="16.8" customHeight="1" x14ac:dyDescent="0.45">
      <c r="A1" s="9" t="s">
        <v>31</v>
      </c>
      <c r="B1" s="9" t="s">
        <v>32</v>
      </c>
      <c r="C1" s="18"/>
    </row>
    <row r="2" spans="1:16" ht="16.8" customHeight="1" x14ac:dyDescent="0.45">
      <c r="A2" s="9" t="s">
        <v>29</v>
      </c>
      <c r="B2" s="9" t="s">
        <v>33</v>
      </c>
    </row>
    <row r="3" spans="1:16" ht="16.8" customHeight="1" x14ac:dyDescent="0.45"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 t="s">
        <v>1</v>
      </c>
      <c r="N3" s="19"/>
    </row>
    <row r="4" spans="1:16" ht="31.2" customHeight="1" x14ac:dyDescent="0.45">
      <c r="B4" s="32" t="s">
        <v>2</v>
      </c>
      <c r="C4" s="25" t="s">
        <v>3</v>
      </c>
      <c r="D4" s="25" t="s">
        <v>4</v>
      </c>
      <c r="E4" s="25" t="s">
        <v>5</v>
      </c>
      <c r="F4" s="25" t="s">
        <v>53</v>
      </c>
      <c r="G4" s="25" t="s">
        <v>6</v>
      </c>
      <c r="H4" s="25" t="s">
        <v>7</v>
      </c>
      <c r="I4" s="25" t="s">
        <v>8</v>
      </c>
      <c r="J4" s="25" t="s">
        <v>50</v>
      </c>
      <c r="K4" s="25" t="s">
        <v>9</v>
      </c>
      <c r="L4" s="25" t="s">
        <v>51</v>
      </c>
      <c r="M4" s="26" t="s">
        <v>52</v>
      </c>
      <c r="N4" s="20"/>
    </row>
    <row r="5" spans="1:16" ht="16.8" customHeight="1" x14ac:dyDescent="0.45">
      <c r="B5" s="33">
        <v>13</v>
      </c>
      <c r="C5" s="20">
        <v>3.6858249999999999</v>
      </c>
      <c r="D5" s="20">
        <v>0.269096</v>
      </c>
      <c r="E5" s="20">
        <v>0.1053</v>
      </c>
      <c r="F5" s="20">
        <v>0.70003199999999999</v>
      </c>
      <c r="G5" s="20">
        <v>0.13789499999999999</v>
      </c>
      <c r="H5" s="20">
        <v>0.70852999999999999</v>
      </c>
      <c r="I5" s="20">
        <v>0.18418799999999999</v>
      </c>
      <c r="J5" s="20">
        <v>0.40160800000000002</v>
      </c>
      <c r="K5" s="20">
        <v>0.14228499999999999</v>
      </c>
      <c r="L5" s="20">
        <v>0.17019400000000001</v>
      </c>
      <c r="M5" s="21">
        <v>0.86669700000000027</v>
      </c>
      <c r="N5" s="20"/>
    </row>
    <row r="6" spans="1:16" ht="16.8" customHeight="1" x14ac:dyDescent="0.45">
      <c r="B6" s="33">
        <v>14</v>
      </c>
      <c r="C6" s="20">
        <v>4.1035620000000002</v>
      </c>
      <c r="D6" s="20">
        <v>0.301651</v>
      </c>
      <c r="E6" s="20">
        <v>0.110666</v>
      </c>
      <c r="F6" s="20">
        <v>0.78288999999999997</v>
      </c>
      <c r="G6" s="20">
        <v>0.143923</v>
      </c>
      <c r="H6" s="20">
        <v>0.73786600000000002</v>
      </c>
      <c r="I6" s="20">
        <v>0.197771</v>
      </c>
      <c r="J6" s="20">
        <v>0.43804500000000002</v>
      </c>
      <c r="K6" s="20">
        <v>0.186616</v>
      </c>
      <c r="L6" s="20">
        <v>0.199125</v>
      </c>
      <c r="M6" s="21">
        <v>1.0050089999999998</v>
      </c>
      <c r="N6" s="20"/>
    </row>
    <row r="7" spans="1:16" ht="16.8" customHeight="1" x14ac:dyDescent="0.45">
      <c r="B7" s="33">
        <v>15</v>
      </c>
      <c r="C7" s="20">
        <v>4.3698329999999999</v>
      </c>
      <c r="D7" s="20">
        <v>0.28036699999999998</v>
      </c>
      <c r="E7" s="20">
        <v>0.20375199999999999</v>
      </c>
      <c r="F7" s="20">
        <v>0.87155300000000002</v>
      </c>
      <c r="G7" s="20">
        <v>0.17277699999999999</v>
      </c>
      <c r="H7" s="20">
        <v>0.72635099999999997</v>
      </c>
      <c r="I7" s="20">
        <v>0.22933000000000001</v>
      </c>
      <c r="J7" s="20">
        <v>0.46437200000000001</v>
      </c>
      <c r="K7" s="20">
        <v>0.19295699999999999</v>
      </c>
      <c r="L7" s="20">
        <v>0.20965700000000001</v>
      </c>
      <c r="M7" s="21">
        <v>1.0187169999999994</v>
      </c>
      <c r="N7" s="20"/>
    </row>
    <row r="8" spans="1:16" ht="16.8" customHeight="1" x14ac:dyDescent="0.45">
      <c r="B8" s="33">
        <v>16</v>
      </c>
      <c r="C8" s="20">
        <v>4.3009740000000001</v>
      </c>
      <c r="D8" s="20">
        <v>0.28064800000000001</v>
      </c>
      <c r="E8" s="20">
        <v>0.25682199999999999</v>
      </c>
      <c r="F8" s="20">
        <v>0.86804800000000004</v>
      </c>
      <c r="G8" s="20">
        <v>0.164211</v>
      </c>
      <c r="H8" s="20">
        <v>0.62289399999999995</v>
      </c>
      <c r="I8" s="20">
        <v>0.177013</v>
      </c>
      <c r="J8" s="20">
        <v>0.461252</v>
      </c>
      <c r="K8" s="20">
        <v>0.218108</v>
      </c>
      <c r="L8" s="20">
        <v>0.222331</v>
      </c>
      <c r="M8" s="21">
        <v>1.0296469999999998</v>
      </c>
      <c r="N8" s="20"/>
    </row>
    <row r="9" spans="1:16" ht="16.8" customHeight="1" x14ac:dyDescent="0.45">
      <c r="B9" s="33">
        <v>17</v>
      </c>
      <c r="C9" s="20">
        <v>4.4827969999999997</v>
      </c>
      <c r="D9" s="20">
        <v>0.26388400000000001</v>
      </c>
      <c r="E9" s="20">
        <v>0.14113200000000001</v>
      </c>
      <c r="F9" s="20">
        <v>1.011911</v>
      </c>
      <c r="G9" s="20">
        <v>0.188698</v>
      </c>
      <c r="H9" s="20">
        <v>0.67740999999999996</v>
      </c>
      <c r="I9" s="20">
        <v>0.189891</v>
      </c>
      <c r="J9" s="20">
        <v>0.50320600000000004</v>
      </c>
      <c r="K9" s="20">
        <v>0.14099300000000001</v>
      </c>
      <c r="L9" s="20">
        <v>0.17318500000000001</v>
      </c>
      <c r="M9" s="21">
        <v>1.1924870000000001</v>
      </c>
      <c r="N9" s="20"/>
    </row>
    <row r="10" spans="1:16" ht="16.8" customHeight="1" x14ac:dyDescent="0.45">
      <c r="B10" s="33">
        <v>18</v>
      </c>
      <c r="C10" s="20">
        <v>4.8814979999999997</v>
      </c>
      <c r="D10" s="20">
        <v>0.34706999999999999</v>
      </c>
      <c r="E10" s="20">
        <v>0.155635</v>
      </c>
      <c r="F10" s="20">
        <v>1.0982730000000001</v>
      </c>
      <c r="G10" s="20">
        <v>0.20649200000000001</v>
      </c>
      <c r="H10" s="20">
        <v>0.79308800000000002</v>
      </c>
      <c r="I10" s="20">
        <v>0.22576299999999999</v>
      </c>
      <c r="J10" s="20">
        <v>0.55229099999999998</v>
      </c>
      <c r="K10" s="20">
        <v>0.18001600000000001</v>
      </c>
      <c r="L10" s="20">
        <v>0.19803000000000001</v>
      </c>
      <c r="M10" s="21">
        <v>1.1248400000000003</v>
      </c>
      <c r="N10" s="20"/>
    </row>
    <row r="11" spans="1:16" ht="16.8" customHeight="1" x14ac:dyDescent="0.45">
      <c r="B11" s="33">
        <v>19</v>
      </c>
      <c r="C11" s="20">
        <v>4.4318359999999997</v>
      </c>
      <c r="D11" s="20">
        <v>0.29207499999999997</v>
      </c>
      <c r="E11" s="20">
        <v>0.150948</v>
      </c>
      <c r="F11" s="20">
        <v>0.95213199999999998</v>
      </c>
      <c r="G11" s="20">
        <v>0.178233</v>
      </c>
      <c r="H11" s="20">
        <v>0.66874299999999998</v>
      </c>
      <c r="I11" s="20">
        <v>0.185862</v>
      </c>
      <c r="J11" s="20">
        <v>0.48711300000000002</v>
      </c>
      <c r="K11" s="20">
        <v>0.216585</v>
      </c>
      <c r="L11" s="20">
        <v>0.171406</v>
      </c>
      <c r="M11" s="21">
        <v>1.1287389999999995</v>
      </c>
      <c r="N11" s="20"/>
    </row>
    <row r="12" spans="1:16" ht="16.8" customHeight="1" x14ac:dyDescent="0.45">
      <c r="B12" s="33">
        <v>20</v>
      </c>
      <c r="C12" s="20">
        <v>4.0103479999999996</v>
      </c>
      <c r="D12" s="20">
        <v>0.29721500000000001</v>
      </c>
      <c r="E12" s="20">
        <v>0.11333</v>
      </c>
      <c r="F12" s="20">
        <v>0.78510999999999997</v>
      </c>
      <c r="G12" s="20">
        <v>0.17305200000000001</v>
      </c>
      <c r="H12" s="20">
        <v>0.76197899999999996</v>
      </c>
      <c r="I12" s="20">
        <v>0.162579</v>
      </c>
      <c r="J12" s="20">
        <v>0.36415799999999998</v>
      </c>
      <c r="K12" s="20">
        <v>0.209781</v>
      </c>
      <c r="L12" s="20">
        <v>0.15162200000000001</v>
      </c>
      <c r="M12" s="21">
        <v>0.99152199999999946</v>
      </c>
      <c r="N12" s="20"/>
    </row>
    <row r="13" spans="1:16" ht="16.8" customHeight="1" x14ac:dyDescent="0.45">
      <c r="B13" s="33">
        <v>21</v>
      </c>
      <c r="C13" s="20">
        <v>4.8160170000000004</v>
      </c>
      <c r="D13" s="20">
        <v>0.34207199999999999</v>
      </c>
      <c r="E13" s="20">
        <v>0.12961800000000001</v>
      </c>
      <c r="F13" s="20">
        <v>1.0516909999999999</v>
      </c>
      <c r="G13" s="20">
        <v>0.20367499999999999</v>
      </c>
      <c r="H13" s="20">
        <v>0.94176499999999996</v>
      </c>
      <c r="I13" s="20">
        <v>0.22217899999999999</v>
      </c>
      <c r="J13" s="20">
        <v>0.42097499999999999</v>
      </c>
      <c r="K13" s="20">
        <v>0.20057</v>
      </c>
      <c r="L13" s="20">
        <v>0.14316200000000001</v>
      </c>
      <c r="M13" s="21">
        <v>1.1603100000000011</v>
      </c>
      <c r="N13" s="20"/>
    </row>
    <row r="14" spans="1:16" ht="16.8" customHeight="1" x14ac:dyDescent="0.45">
      <c r="B14" s="33">
        <v>22</v>
      </c>
      <c r="C14" s="20">
        <v>5.3599620000000003</v>
      </c>
      <c r="D14" s="20">
        <v>0.33434700000000001</v>
      </c>
      <c r="E14" s="20">
        <v>0.15590100000000001</v>
      </c>
      <c r="F14" s="20">
        <v>1.1354359999999999</v>
      </c>
      <c r="G14" s="20">
        <v>0.203348</v>
      </c>
      <c r="H14" s="20">
        <v>1.0274749999999999</v>
      </c>
      <c r="I14" s="20">
        <v>0.28631000000000001</v>
      </c>
      <c r="J14" s="20">
        <v>0.470549</v>
      </c>
      <c r="K14" s="20">
        <v>0.20471800000000001</v>
      </c>
      <c r="L14" s="20">
        <v>0.16284899999999999</v>
      </c>
      <c r="M14" s="21">
        <v>1.3790290000000003</v>
      </c>
      <c r="N14" s="20"/>
      <c r="P14" s="22"/>
    </row>
    <row r="15" spans="1:16" ht="16.8" customHeight="1" x14ac:dyDescent="0.45">
      <c r="B15" s="34">
        <v>23</v>
      </c>
      <c r="C15" s="23">
        <v>4.96936</v>
      </c>
      <c r="D15" s="23">
        <v>0.40167199999999997</v>
      </c>
      <c r="E15" s="23">
        <v>0.16295899999999999</v>
      </c>
      <c r="F15" s="23">
        <v>1.14141</v>
      </c>
      <c r="G15" s="23">
        <v>0.15703300000000001</v>
      </c>
      <c r="H15" s="23">
        <v>0.74309499999999995</v>
      </c>
      <c r="I15" s="23">
        <v>0.201956</v>
      </c>
      <c r="J15" s="23">
        <v>0.48890099999999997</v>
      </c>
      <c r="K15" s="23">
        <v>0.21314900000000001</v>
      </c>
      <c r="L15" s="23">
        <v>0.18657499999999999</v>
      </c>
      <c r="M15" s="24">
        <v>1.2726100000000005</v>
      </c>
    </row>
    <row r="16" spans="1:16" ht="16.8" customHeight="1" x14ac:dyDescent="0.45"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</row>
    <row r="17" spans="4:22" ht="16.8" customHeight="1" x14ac:dyDescent="0.45"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P17" s="22"/>
      <c r="Q17" s="22"/>
      <c r="R17" s="22"/>
      <c r="S17" s="22"/>
      <c r="T17" s="22"/>
      <c r="U17" s="22"/>
      <c r="V17" s="22"/>
    </row>
    <row r="18" spans="4:22" ht="16.8" customHeight="1" x14ac:dyDescent="0.45"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</row>
    <row r="19" spans="4:22" ht="16.8" customHeight="1" x14ac:dyDescent="0.45"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</row>
    <row r="20" spans="4:22" ht="16.8" customHeight="1" x14ac:dyDescent="0.45"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</row>
    <row r="21" spans="4:22" ht="16.8" customHeight="1" x14ac:dyDescent="0.45"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</row>
    <row r="22" spans="4:22" ht="16.8" customHeight="1" x14ac:dyDescent="0.45"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</row>
    <row r="23" spans="4:22" ht="16.8" customHeight="1" x14ac:dyDescent="0.45"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</row>
    <row r="24" spans="4:22" ht="16.8" customHeight="1" x14ac:dyDescent="0.45"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</row>
    <row r="25" spans="4:22" ht="16.8" customHeight="1" x14ac:dyDescent="0.45"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</row>
    <row r="26" spans="4:22" ht="16.8" customHeight="1" x14ac:dyDescent="0.45"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</row>
    <row r="38" spans="16:26" ht="16.8" customHeight="1" x14ac:dyDescent="0.45"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</row>
    <row r="39" spans="16:26" ht="16.8" customHeight="1" x14ac:dyDescent="0.45"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</row>
  </sheetData>
  <phoneticPr fontId="2"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35D976-1A97-4269-84AB-9F39F41D4F0E}">
  <dimension ref="A1:Z78"/>
  <sheetViews>
    <sheetView workbookViewId="0">
      <selection activeCell="C5" sqref="C5"/>
    </sheetView>
  </sheetViews>
  <sheetFormatPr defaultRowHeight="16.8" customHeight="1" x14ac:dyDescent="0.45"/>
  <cols>
    <col min="1" max="1" width="8.796875" style="9" customWidth="1"/>
    <col min="2" max="2" width="8.796875" style="9"/>
    <col min="3" max="3" width="10.5" style="9" customWidth="1"/>
    <col min="4" max="4" width="20.19921875" style="9" customWidth="1"/>
    <col min="5" max="16384" width="8.796875" style="9"/>
  </cols>
  <sheetData>
    <row r="1" spans="1:4" ht="16.8" customHeight="1" x14ac:dyDescent="0.45">
      <c r="A1" s="1" t="s">
        <v>36</v>
      </c>
      <c r="B1" s="1" t="s">
        <v>37</v>
      </c>
      <c r="C1" s="1"/>
      <c r="D1" s="1"/>
    </row>
    <row r="2" spans="1:4" ht="16.8" customHeight="1" x14ac:dyDescent="0.45">
      <c r="A2" s="1" t="s">
        <v>29</v>
      </c>
      <c r="B2" s="1" t="s">
        <v>38</v>
      </c>
      <c r="C2" s="1"/>
      <c r="D2" s="1"/>
    </row>
    <row r="3" spans="1:4" ht="16.8" customHeight="1" x14ac:dyDescent="0.45">
      <c r="A3" s="1"/>
      <c r="B3" s="1"/>
      <c r="C3" s="1"/>
      <c r="D3" s="1"/>
    </row>
    <row r="4" spans="1:4" ht="16.8" customHeight="1" x14ac:dyDescent="0.45">
      <c r="A4" s="1"/>
      <c r="B4" s="28"/>
      <c r="C4" s="68"/>
      <c r="D4" s="29" t="s">
        <v>56</v>
      </c>
    </row>
    <row r="5" spans="1:4" ht="36.6" customHeight="1" x14ac:dyDescent="0.45">
      <c r="A5" s="2"/>
      <c r="B5" s="30" t="s">
        <v>2</v>
      </c>
      <c r="C5" s="30" t="s">
        <v>10</v>
      </c>
      <c r="D5" s="31" t="s">
        <v>11</v>
      </c>
    </row>
    <row r="6" spans="1:4" ht="16.8" customHeight="1" x14ac:dyDescent="0.45">
      <c r="A6" s="1"/>
      <c r="B6" s="27" t="s">
        <v>34</v>
      </c>
      <c r="C6" s="5">
        <v>12</v>
      </c>
      <c r="D6" s="4">
        <v>0</v>
      </c>
    </row>
    <row r="7" spans="1:4" ht="16.8" customHeight="1" x14ac:dyDescent="0.45">
      <c r="A7" s="1"/>
      <c r="B7" s="3"/>
      <c r="C7" s="5">
        <v>12</v>
      </c>
      <c r="D7" s="4">
        <v>0</v>
      </c>
    </row>
    <row r="8" spans="1:4" ht="16.8" customHeight="1" x14ac:dyDescent="0.45">
      <c r="A8" s="1"/>
      <c r="B8" s="3"/>
      <c r="C8" s="5">
        <v>13</v>
      </c>
      <c r="D8" s="4">
        <v>-1</v>
      </c>
    </row>
    <row r="9" spans="1:4" ht="16.8" customHeight="1" x14ac:dyDescent="0.45">
      <c r="A9" s="1"/>
      <c r="B9" s="3"/>
      <c r="C9" s="5">
        <v>16</v>
      </c>
      <c r="D9" s="4">
        <v>-2</v>
      </c>
    </row>
    <row r="10" spans="1:4" ht="16.8" customHeight="1" x14ac:dyDescent="0.45">
      <c r="A10" s="1"/>
      <c r="B10" s="27" t="s">
        <v>35</v>
      </c>
      <c r="C10" s="5">
        <v>15</v>
      </c>
      <c r="D10" s="4">
        <v>-1</v>
      </c>
    </row>
    <row r="11" spans="1:4" ht="16.8" customHeight="1" x14ac:dyDescent="0.45">
      <c r="A11" s="1"/>
      <c r="B11" s="3"/>
      <c r="C11" s="5">
        <v>13</v>
      </c>
      <c r="D11" s="4">
        <v>0</v>
      </c>
    </row>
    <row r="12" spans="1:4" ht="16.8" customHeight="1" x14ac:dyDescent="0.45">
      <c r="A12" s="1"/>
      <c r="B12" s="3"/>
      <c r="C12" s="5">
        <v>9</v>
      </c>
      <c r="D12" s="4">
        <v>0</v>
      </c>
    </row>
    <row r="13" spans="1:4" ht="16.8" customHeight="1" x14ac:dyDescent="0.45">
      <c r="A13" s="1"/>
      <c r="B13" s="3"/>
      <c r="C13" s="5">
        <v>9</v>
      </c>
      <c r="D13" s="4">
        <v>0</v>
      </c>
    </row>
    <row r="14" spans="1:4" ht="16.8" customHeight="1" x14ac:dyDescent="0.45">
      <c r="A14" s="1"/>
      <c r="B14" s="27" t="s">
        <v>25</v>
      </c>
      <c r="C14" s="5">
        <v>2</v>
      </c>
      <c r="D14" s="4">
        <v>0</v>
      </c>
    </row>
    <row r="15" spans="1:4" ht="16.8" customHeight="1" x14ac:dyDescent="0.45">
      <c r="A15" s="1"/>
      <c r="B15" s="3"/>
      <c r="C15" s="5">
        <v>-3</v>
      </c>
      <c r="D15" s="4">
        <v>2</v>
      </c>
    </row>
    <row r="16" spans="1:4" ht="16.8" customHeight="1" x14ac:dyDescent="0.45">
      <c r="A16" s="1"/>
      <c r="B16" s="3"/>
      <c r="C16" s="5">
        <v>-11</v>
      </c>
      <c r="D16" s="4">
        <v>6</v>
      </c>
    </row>
    <row r="17" spans="1:26" ht="16.8" customHeight="1" x14ac:dyDescent="0.45">
      <c r="A17" s="1"/>
      <c r="B17" s="3"/>
      <c r="C17" s="5">
        <v>-25</v>
      </c>
      <c r="D17" s="4">
        <v>14</v>
      </c>
    </row>
    <row r="18" spans="1:26" ht="16.8" customHeight="1" x14ac:dyDescent="0.45">
      <c r="A18" s="1"/>
      <c r="B18" s="27" t="s">
        <v>26</v>
      </c>
      <c r="C18" s="5">
        <v>-57</v>
      </c>
      <c r="D18" s="4">
        <v>36</v>
      </c>
    </row>
    <row r="19" spans="1:26" ht="16.8" customHeight="1" x14ac:dyDescent="0.45">
      <c r="A19" s="1"/>
      <c r="B19" s="5"/>
      <c r="C19" s="5">
        <v>-55</v>
      </c>
      <c r="D19" s="4">
        <v>36</v>
      </c>
    </row>
    <row r="20" spans="1:26" ht="16.8" customHeight="1" x14ac:dyDescent="0.45">
      <c r="A20" s="1"/>
      <c r="B20" s="5"/>
      <c r="C20" s="5">
        <v>-43</v>
      </c>
      <c r="D20" s="4">
        <v>34</v>
      </c>
    </row>
    <row r="21" spans="1:26" ht="16.8" customHeight="1" x14ac:dyDescent="0.45">
      <c r="A21" s="1"/>
      <c r="B21" s="5"/>
      <c r="C21" s="5">
        <v>-32</v>
      </c>
      <c r="D21" s="4">
        <v>30</v>
      </c>
    </row>
    <row r="22" spans="1:26" ht="16.8" customHeight="1" x14ac:dyDescent="0.45">
      <c r="A22" s="1"/>
      <c r="B22" s="5">
        <v>10</v>
      </c>
      <c r="C22" s="5">
        <v>-23</v>
      </c>
      <c r="D22" s="4">
        <v>25</v>
      </c>
    </row>
    <row r="23" spans="1:26" ht="16.8" customHeight="1" x14ac:dyDescent="0.45">
      <c r="A23" s="1"/>
      <c r="B23" s="5"/>
      <c r="C23" s="5">
        <v>-10</v>
      </c>
      <c r="D23" s="4">
        <v>19</v>
      </c>
    </row>
    <row r="24" spans="1:26" ht="16.8" customHeight="1" x14ac:dyDescent="0.45">
      <c r="A24" s="1"/>
      <c r="B24" s="5"/>
      <c r="C24" s="5">
        <v>-4</v>
      </c>
      <c r="D24" s="4">
        <v>14</v>
      </c>
    </row>
    <row r="25" spans="1:26" ht="16.8" customHeight="1" x14ac:dyDescent="0.45">
      <c r="A25" s="1"/>
      <c r="B25" s="5"/>
      <c r="C25" s="5">
        <v>-4</v>
      </c>
      <c r="D25" s="4">
        <v>14</v>
      </c>
    </row>
    <row r="26" spans="1:26" ht="16.8" customHeight="1" x14ac:dyDescent="0.45">
      <c r="A26" s="1"/>
      <c r="B26" s="5">
        <v>11</v>
      </c>
      <c r="C26" s="5">
        <v>-4</v>
      </c>
      <c r="D26" s="4">
        <v>12</v>
      </c>
      <c r="Q26" s="19"/>
      <c r="R26" s="19"/>
      <c r="S26" s="19"/>
      <c r="T26" s="19"/>
      <c r="U26" s="19"/>
      <c r="V26" s="19"/>
      <c r="W26" s="19"/>
      <c r="X26" s="19"/>
      <c r="Y26" s="19"/>
      <c r="Z26" s="19"/>
    </row>
    <row r="27" spans="1:26" ht="16.8" customHeight="1" x14ac:dyDescent="0.45">
      <c r="A27" s="1"/>
      <c r="B27" s="5"/>
      <c r="C27" s="5">
        <v>-15</v>
      </c>
      <c r="D27" s="4">
        <v>13</v>
      </c>
      <c r="Q27" s="19"/>
      <c r="R27" s="19"/>
      <c r="S27" s="19"/>
      <c r="T27" s="19"/>
      <c r="U27" s="19"/>
      <c r="V27" s="19"/>
      <c r="W27" s="19"/>
      <c r="X27" s="19"/>
      <c r="Y27" s="19"/>
      <c r="Z27" s="19"/>
    </row>
    <row r="28" spans="1:26" ht="16.8" customHeight="1" x14ac:dyDescent="0.45">
      <c r="A28" s="1"/>
      <c r="B28" s="5"/>
      <c r="C28" s="5">
        <v>-5</v>
      </c>
      <c r="D28" s="4">
        <v>10</v>
      </c>
      <c r="Q28" s="19"/>
      <c r="R28" s="19"/>
      <c r="S28" s="19"/>
      <c r="T28" s="19"/>
      <c r="U28" s="19"/>
      <c r="V28" s="19"/>
      <c r="W28" s="19"/>
      <c r="X28" s="19"/>
      <c r="Y28" s="19"/>
      <c r="Z28" s="19"/>
    </row>
    <row r="29" spans="1:26" ht="16.8" customHeight="1" x14ac:dyDescent="0.45">
      <c r="A29" s="1"/>
      <c r="B29" s="5"/>
      <c r="C29" s="5">
        <v>-5</v>
      </c>
      <c r="D29" s="4">
        <v>10</v>
      </c>
      <c r="Q29" s="19"/>
      <c r="R29" s="19"/>
      <c r="S29" s="19"/>
      <c r="T29" s="19"/>
      <c r="U29" s="19"/>
      <c r="V29" s="19"/>
      <c r="W29" s="19"/>
      <c r="X29" s="19"/>
      <c r="Y29" s="19"/>
      <c r="Z29" s="19"/>
    </row>
    <row r="30" spans="1:26" ht="16.8" customHeight="1" x14ac:dyDescent="0.45">
      <c r="A30" s="1"/>
      <c r="B30" s="5">
        <v>12</v>
      </c>
      <c r="C30" s="5">
        <v>-7</v>
      </c>
      <c r="D30" s="4">
        <v>11</v>
      </c>
    </row>
    <row r="31" spans="1:26" ht="16.8" customHeight="1" x14ac:dyDescent="0.45">
      <c r="A31" s="1"/>
      <c r="B31" s="5"/>
      <c r="C31" s="5">
        <v>-8</v>
      </c>
      <c r="D31" s="4">
        <v>11</v>
      </c>
    </row>
    <row r="32" spans="1:26" ht="16.8" customHeight="1" x14ac:dyDescent="0.45">
      <c r="A32" s="1"/>
      <c r="B32" s="5"/>
      <c r="C32" s="5">
        <v>-8</v>
      </c>
      <c r="D32" s="4">
        <v>12</v>
      </c>
    </row>
    <row r="33" spans="1:4" ht="16.8" customHeight="1" x14ac:dyDescent="0.45">
      <c r="A33" s="1"/>
      <c r="B33" s="5"/>
      <c r="C33" s="5">
        <v>-15</v>
      </c>
      <c r="D33" s="4">
        <v>14</v>
      </c>
    </row>
    <row r="34" spans="1:4" ht="16.8" customHeight="1" x14ac:dyDescent="0.45">
      <c r="A34" s="1"/>
      <c r="B34" s="5">
        <v>13</v>
      </c>
      <c r="C34" s="5">
        <v>-15</v>
      </c>
      <c r="D34" s="4">
        <v>14</v>
      </c>
    </row>
    <row r="35" spans="1:4" ht="16.8" customHeight="1" x14ac:dyDescent="0.45">
      <c r="A35" s="1"/>
      <c r="B35" s="5"/>
      <c r="C35" s="5">
        <v>-6</v>
      </c>
      <c r="D35" s="4">
        <v>12</v>
      </c>
    </row>
    <row r="36" spans="1:4" ht="16.8" customHeight="1" x14ac:dyDescent="0.45">
      <c r="A36" s="1"/>
      <c r="B36" s="5"/>
      <c r="C36" s="5">
        <v>-2</v>
      </c>
      <c r="D36" s="4">
        <v>10</v>
      </c>
    </row>
    <row r="37" spans="1:4" ht="16.8" customHeight="1" x14ac:dyDescent="0.45">
      <c r="A37" s="1"/>
      <c r="B37" s="5"/>
      <c r="C37" s="5">
        <v>6</v>
      </c>
      <c r="D37" s="4">
        <v>8</v>
      </c>
    </row>
    <row r="38" spans="1:4" ht="16.8" customHeight="1" x14ac:dyDescent="0.45">
      <c r="A38" s="1"/>
      <c r="B38" s="5">
        <v>14</v>
      </c>
      <c r="C38" s="5">
        <v>10</v>
      </c>
      <c r="D38" s="4">
        <v>5</v>
      </c>
    </row>
    <row r="39" spans="1:4" ht="16.8" customHeight="1" x14ac:dyDescent="0.45">
      <c r="A39" s="1"/>
      <c r="B39" s="5"/>
      <c r="C39" s="5">
        <v>6</v>
      </c>
      <c r="D39" s="4">
        <v>5</v>
      </c>
    </row>
    <row r="40" spans="1:4" ht="16.8" customHeight="1" x14ac:dyDescent="0.45">
      <c r="A40" s="1"/>
      <c r="B40" s="5"/>
      <c r="C40" s="5">
        <v>4</v>
      </c>
      <c r="D40" s="4">
        <v>4</v>
      </c>
    </row>
    <row r="41" spans="1:4" ht="16.8" customHeight="1" x14ac:dyDescent="0.45">
      <c r="A41" s="1"/>
      <c r="B41" s="5"/>
      <c r="C41" s="5">
        <v>6</v>
      </c>
      <c r="D41" s="4">
        <v>3</v>
      </c>
    </row>
    <row r="42" spans="1:4" ht="16.8" customHeight="1" x14ac:dyDescent="0.45">
      <c r="A42" s="1"/>
      <c r="B42" s="5">
        <v>15</v>
      </c>
      <c r="C42" s="5">
        <v>5</v>
      </c>
      <c r="D42" s="4">
        <v>2</v>
      </c>
    </row>
    <row r="43" spans="1:4" ht="16.8" customHeight="1" x14ac:dyDescent="0.45">
      <c r="A43" s="1"/>
      <c r="B43" s="5"/>
      <c r="C43" s="5">
        <v>4</v>
      </c>
      <c r="D43" s="4">
        <v>3</v>
      </c>
    </row>
    <row r="44" spans="1:4" ht="16.8" customHeight="1" x14ac:dyDescent="0.45">
      <c r="A44" s="1"/>
      <c r="B44" s="5"/>
      <c r="C44" s="5">
        <v>5</v>
      </c>
      <c r="D44" s="4">
        <v>3</v>
      </c>
    </row>
    <row r="45" spans="1:4" ht="16.8" customHeight="1" x14ac:dyDescent="0.45">
      <c r="A45" s="1"/>
      <c r="B45" s="5"/>
      <c r="C45" s="5">
        <v>4</v>
      </c>
      <c r="D45" s="4">
        <v>3</v>
      </c>
    </row>
    <row r="46" spans="1:4" ht="16.8" customHeight="1" x14ac:dyDescent="0.45">
      <c r="A46" s="1"/>
      <c r="B46" s="5">
        <v>16</v>
      </c>
      <c r="C46" s="5">
        <v>1</v>
      </c>
      <c r="D46" s="4">
        <v>4</v>
      </c>
    </row>
    <row r="47" spans="1:4" ht="16.8" customHeight="1" x14ac:dyDescent="0.45">
      <c r="A47" s="1"/>
      <c r="B47" s="5"/>
      <c r="C47" s="5">
        <v>0</v>
      </c>
      <c r="D47" s="4">
        <v>4</v>
      </c>
    </row>
    <row r="48" spans="1:4" ht="16.8" customHeight="1" x14ac:dyDescent="0.45">
      <c r="A48" s="1"/>
      <c r="B48" s="5"/>
      <c r="C48" s="5">
        <v>1</v>
      </c>
      <c r="D48" s="4">
        <v>3</v>
      </c>
    </row>
    <row r="49" spans="1:4" ht="16.8" customHeight="1" x14ac:dyDescent="0.45">
      <c r="A49" s="1"/>
      <c r="B49" s="5"/>
      <c r="C49" s="5">
        <v>4</v>
      </c>
      <c r="D49" s="4">
        <v>2</v>
      </c>
    </row>
    <row r="50" spans="1:4" ht="16.8" customHeight="1" x14ac:dyDescent="0.45">
      <c r="A50" s="1"/>
      <c r="B50" s="5">
        <v>17</v>
      </c>
      <c r="C50" s="5">
        <v>8</v>
      </c>
      <c r="D50" s="4">
        <v>0</v>
      </c>
    </row>
    <row r="51" spans="1:4" ht="16.8" customHeight="1" x14ac:dyDescent="0.45">
      <c r="A51" s="1"/>
      <c r="B51" s="5"/>
      <c r="C51" s="5">
        <v>11</v>
      </c>
      <c r="D51" s="4">
        <v>0</v>
      </c>
    </row>
    <row r="52" spans="1:4" ht="16.8" customHeight="1" x14ac:dyDescent="0.45">
      <c r="A52" s="1"/>
      <c r="B52" s="5"/>
      <c r="C52" s="5">
        <v>15</v>
      </c>
      <c r="D52" s="4">
        <v>-2</v>
      </c>
    </row>
    <row r="53" spans="1:4" ht="16.8" customHeight="1" x14ac:dyDescent="0.45">
      <c r="A53" s="1"/>
      <c r="B53" s="5"/>
      <c r="C53" s="5">
        <v>19</v>
      </c>
      <c r="D53" s="4">
        <v>-4</v>
      </c>
    </row>
    <row r="54" spans="1:4" ht="16.8" customHeight="1" x14ac:dyDescent="0.45">
      <c r="A54" s="1"/>
      <c r="B54" s="5">
        <v>18</v>
      </c>
      <c r="C54" s="5">
        <v>18</v>
      </c>
      <c r="D54" s="4">
        <v>-5</v>
      </c>
    </row>
    <row r="55" spans="1:4" ht="16.8" customHeight="1" x14ac:dyDescent="0.45">
      <c r="A55" s="1"/>
      <c r="B55" s="5"/>
      <c r="C55" s="5">
        <v>17</v>
      </c>
      <c r="D55" s="4">
        <v>-6</v>
      </c>
    </row>
    <row r="56" spans="1:4" ht="16.8" customHeight="1" x14ac:dyDescent="0.45">
      <c r="A56" s="1"/>
      <c r="B56" s="5"/>
      <c r="C56" s="5">
        <v>16</v>
      </c>
      <c r="D56" s="4">
        <v>-6</v>
      </c>
    </row>
    <row r="57" spans="1:4" ht="16.8" customHeight="1" x14ac:dyDescent="0.45">
      <c r="A57" s="1"/>
      <c r="B57" s="5"/>
      <c r="C57" s="5">
        <v>16</v>
      </c>
      <c r="D57" s="4">
        <v>-6</v>
      </c>
    </row>
    <row r="58" spans="1:4" ht="16.8" customHeight="1" x14ac:dyDescent="0.45">
      <c r="A58" s="1"/>
      <c r="B58" s="5">
        <v>19</v>
      </c>
      <c r="C58" s="5">
        <v>7</v>
      </c>
      <c r="D58" s="4">
        <v>-3</v>
      </c>
    </row>
    <row r="59" spans="1:4" ht="16.8" customHeight="1" x14ac:dyDescent="0.45">
      <c r="A59" s="1"/>
      <c r="B59" s="5"/>
      <c r="C59" s="5">
        <v>3</v>
      </c>
      <c r="D59" s="4">
        <v>-1</v>
      </c>
    </row>
    <row r="60" spans="1:4" ht="16.8" customHeight="1" x14ac:dyDescent="0.45">
      <c r="A60" s="1"/>
      <c r="B60" s="5"/>
      <c r="C60" s="5">
        <v>-1</v>
      </c>
      <c r="D60" s="4">
        <v>0</v>
      </c>
    </row>
    <row r="61" spans="1:4" ht="16.8" customHeight="1" x14ac:dyDescent="0.45">
      <c r="A61" s="1"/>
      <c r="B61" s="5"/>
      <c r="C61" s="5">
        <v>-4</v>
      </c>
      <c r="D61" s="4">
        <v>1</v>
      </c>
    </row>
    <row r="62" spans="1:4" ht="16.8" customHeight="1" x14ac:dyDescent="0.45">
      <c r="A62" s="1"/>
      <c r="B62" s="5">
        <v>20</v>
      </c>
      <c r="C62" s="5">
        <v>-12</v>
      </c>
      <c r="D62" s="4">
        <v>3</v>
      </c>
    </row>
    <row r="63" spans="1:4" ht="16.8" customHeight="1" x14ac:dyDescent="0.45">
      <c r="A63" s="1"/>
      <c r="B63" s="5"/>
      <c r="C63" s="5">
        <v>-39</v>
      </c>
      <c r="D63" s="4">
        <v>16</v>
      </c>
    </row>
    <row r="64" spans="1:4" ht="16.8" customHeight="1" x14ac:dyDescent="0.45">
      <c r="A64" s="1"/>
      <c r="B64" s="5"/>
      <c r="C64" s="5">
        <v>-37</v>
      </c>
      <c r="D64" s="4">
        <v>16</v>
      </c>
    </row>
    <row r="65" spans="1:4" ht="16.8" customHeight="1" x14ac:dyDescent="0.45">
      <c r="A65" s="1"/>
      <c r="B65" s="5"/>
      <c r="C65" s="5">
        <v>-20</v>
      </c>
      <c r="D65" s="4">
        <v>12</v>
      </c>
    </row>
    <row r="66" spans="1:4" ht="16.8" customHeight="1" x14ac:dyDescent="0.45">
      <c r="A66" s="1"/>
      <c r="B66" s="5">
        <v>21</v>
      </c>
      <c r="C66" s="5">
        <v>-6</v>
      </c>
      <c r="D66" s="4">
        <v>7</v>
      </c>
    </row>
    <row r="67" spans="1:4" ht="16.8" customHeight="1" x14ac:dyDescent="0.45">
      <c r="A67" s="1"/>
      <c r="B67" s="5"/>
      <c r="C67" s="5">
        <v>2</v>
      </c>
      <c r="D67" s="4">
        <v>3</v>
      </c>
    </row>
    <row r="68" spans="1:4" ht="16.8" customHeight="1" x14ac:dyDescent="0.45">
      <c r="A68" s="1"/>
      <c r="B68" s="5"/>
      <c r="C68" s="5">
        <v>5</v>
      </c>
      <c r="D68" s="4">
        <v>2</v>
      </c>
    </row>
    <row r="69" spans="1:4" ht="16.8" customHeight="1" x14ac:dyDescent="0.45">
      <c r="A69" s="1"/>
      <c r="B69" s="5"/>
      <c r="C69" s="5">
        <v>6</v>
      </c>
      <c r="D69" s="4">
        <v>1</v>
      </c>
    </row>
    <row r="70" spans="1:4" ht="16.8" customHeight="1" x14ac:dyDescent="0.45">
      <c r="A70" s="1"/>
      <c r="B70" s="5">
        <v>22</v>
      </c>
      <c r="C70" s="5">
        <v>2</v>
      </c>
      <c r="D70" s="4">
        <v>0</v>
      </c>
    </row>
    <row r="71" spans="1:4" ht="16.8" customHeight="1" x14ac:dyDescent="0.45">
      <c r="A71" s="1"/>
      <c r="B71" s="5"/>
      <c r="C71" s="5">
        <v>1</v>
      </c>
      <c r="D71" s="4">
        <v>1</v>
      </c>
    </row>
    <row r="72" spans="1:4" ht="16.8" customHeight="1" x14ac:dyDescent="0.45">
      <c r="A72" s="1"/>
      <c r="B72" s="5"/>
      <c r="C72" s="5">
        <v>0</v>
      </c>
      <c r="D72" s="4">
        <v>0</v>
      </c>
    </row>
    <row r="73" spans="1:4" ht="16.8" customHeight="1" x14ac:dyDescent="0.45">
      <c r="A73" s="1"/>
      <c r="B73" s="5"/>
      <c r="C73" s="5">
        <v>2</v>
      </c>
      <c r="D73" s="4">
        <v>1</v>
      </c>
    </row>
    <row r="74" spans="1:4" ht="16.8" customHeight="1" x14ac:dyDescent="0.45">
      <c r="A74" s="1"/>
      <c r="B74" s="5">
        <v>23</v>
      </c>
      <c r="C74" s="5">
        <v>-4</v>
      </c>
      <c r="D74" s="4">
        <v>1</v>
      </c>
    </row>
    <row r="75" spans="1:4" ht="16.8" customHeight="1" x14ac:dyDescent="0.45">
      <c r="B75" s="10"/>
      <c r="C75" s="5">
        <v>-1</v>
      </c>
      <c r="D75" s="4">
        <v>1</v>
      </c>
    </row>
    <row r="76" spans="1:4" ht="16.8" customHeight="1" x14ac:dyDescent="0.45">
      <c r="B76" s="10"/>
      <c r="C76" s="5">
        <v>0</v>
      </c>
      <c r="D76" s="4">
        <v>2</v>
      </c>
    </row>
    <row r="77" spans="1:4" ht="16.8" customHeight="1" x14ac:dyDescent="0.45">
      <c r="B77" s="10"/>
      <c r="C77" s="5">
        <v>5</v>
      </c>
      <c r="D77" s="4">
        <v>2</v>
      </c>
    </row>
    <row r="78" spans="1:4" ht="16.8" customHeight="1" x14ac:dyDescent="0.45">
      <c r="B78" s="6">
        <v>24</v>
      </c>
      <c r="C78" s="6">
        <v>4</v>
      </c>
      <c r="D78" s="8">
        <v>2</v>
      </c>
    </row>
  </sheetData>
  <phoneticPr fontId="2"/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CEE520-C75D-4B15-8D56-92C41D1DCBAA}">
  <dimension ref="A1:Q73"/>
  <sheetViews>
    <sheetView workbookViewId="0">
      <selection activeCell="G69" sqref="G69"/>
    </sheetView>
  </sheetViews>
  <sheetFormatPr defaultRowHeight="16.8" customHeight="1" x14ac:dyDescent="0.45"/>
  <cols>
    <col min="1" max="2" width="8.796875" style="9"/>
    <col min="3" max="3" width="9.59765625" style="9" customWidth="1"/>
    <col min="4" max="4" width="14.796875" style="9" customWidth="1"/>
    <col min="5" max="16384" width="8.796875" style="9"/>
  </cols>
  <sheetData>
    <row r="1" spans="1:7" ht="16.8" customHeight="1" x14ac:dyDescent="0.2">
      <c r="A1" s="9" t="s">
        <v>40</v>
      </c>
      <c r="B1" s="9" t="s">
        <v>39</v>
      </c>
      <c r="F1" s="37"/>
      <c r="G1" s="37"/>
    </row>
    <row r="2" spans="1:7" ht="16.8" customHeight="1" x14ac:dyDescent="0.2">
      <c r="A2" s="9" t="s">
        <v>29</v>
      </c>
      <c r="B2" s="9" t="s">
        <v>41</v>
      </c>
      <c r="F2" s="37"/>
      <c r="G2" s="37"/>
    </row>
    <row r="3" spans="1:7" ht="16.8" customHeight="1" x14ac:dyDescent="0.2">
      <c r="F3" s="37"/>
      <c r="G3" s="37"/>
    </row>
    <row r="4" spans="1:7" ht="16.8" customHeight="1" x14ac:dyDescent="0.45">
      <c r="B4" s="7"/>
      <c r="C4" s="7"/>
      <c r="D4" s="39" t="s">
        <v>1</v>
      </c>
    </row>
    <row r="5" spans="1:7" ht="46.8" customHeight="1" x14ac:dyDescent="0.45">
      <c r="B5" s="35" t="s">
        <v>0</v>
      </c>
      <c r="C5" s="25" t="s">
        <v>12</v>
      </c>
      <c r="D5" s="26" t="s">
        <v>54</v>
      </c>
    </row>
    <row r="6" spans="1:7" ht="16.8" customHeight="1" x14ac:dyDescent="0.45">
      <c r="B6" s="69" t="s">
        <v>35</v>
      </c>
      <c r="C6" s="20">
        <v>4.9538595000000001</v>
      </c>
      <c r="D6" s="21">
        <v>3.32717375</v>
      </c>
    </row>
    <row r="7" spans="1:7" ht="16.8" customHeight="1" x14ac:dyDescent="0.45">
      <c r="B7" s="70"/>
      <c r="C7" s="20">
        <v>5.0719987500000006</v>
      </c>
      <c r="D7" s="21">
        <v>3.4076867499999999</v>
      </c>
    </row>
    <row r="8" spans="1:7" ht="16.8" customHeight="1" x14ac:dyDescent="0.45">
      <c r="B8" s="70"/>
      <c r="C8" s="20">
        <v>5.1477007500000003</v>
      </c>
      <c r="D8" s="21">
        <v>3.5426655</v>
      </c>
    </row>
    <row r="9" spans="1:7" ht="16.8" customHeight="1" x14ac:dyDescent="0.45">
      <c r="B9" s="70"/>
      <c r="C9" s="20">
        <v>5.1539985000000001</v>
      </c>
      <c r="D9" s="21">
        <v>3.6412517499999999</v>
      </c>
    </row>
    <row r="10" spans="1:7" ht="16.8" customHeight="1" x14ac:dyDescent="0.45">
      <c r="B10" s="69" t="s">
        <v>25</v>
      </c>
      <c r="C10" s="20">
        <v>5.1671934999999998</v>
      </c>
      <c r="D10" s="21">
        <v>3.7753147500000002</v>
      </c>
    </row>
    <row r="11" spans="1:7" ht="16.8" customHeight="1" x14ac:dyDescent="0.45">
      <c r="B11" s="70"/>
      <c r="C11" s="20">
        <v>5.1825980000000005</v>
      </c>
      <c r="D11" s="21">
        <v>3.8784390000000002</v>
      </c>
    </row>
    <row r="12" spans="1:7" ht="16.8" customHeight="1" x14ac:dyDescent="0.45">
      <c r="B12" s="70"/>
      <c r="C12" s="20">
        <v>5.1707842499999996</v>
      </c>
      <c r="D12" s="21">
        <v>3.9641695000000001</v>
      </c>
    </row>
    <row r="13" spans="1:7" ht="16.8" customHeight="1" x14ac:dyDescent="0.45">
      <c r="B13" s="70"/>
      <c r="C13" s="20">
        <v>5.0357972499999999</v>
      </c>
      <c r="D13" s="21">
        <v>4.0989672500000003</v>
      </c>
    </row>
    <row r="14" spans="1:7" ht="16.8" customHeight="1" x14ac:dyDescent="0.45">
      <c r="B14" s="69" t="s">
        <v>26</v>
      </c>
      <c r="C14" s="20">
        <v>4.7160719999999996</v>
      </c>
      <c r="D14" s="21">
        <v>4.2216002499999998</v>
      </c>
    </row>
    <row r="15" spans="1:7" ht="16.8" customHeight="1" x14ac:dyDescent="0.45">
      <c r="B15" s="70"/>
      <c r="C15" s="20">
        <v>4.3491650000000002</v>
      </c>
      <c r="D15" s="21">
        <v>4.2607217500000001</v>
      </c>
    </row>
    <row r="16" spans="1:7" ht="16.8" customHeight="1" x14ac:dyDescent="0.45">
      <c r="B16" s="70"/>
      <c r="C16" s="20">
        <v>3.8199915</v>
      </c>
      <c r="D16" s="21">
        <v>4.1983110000000003</v>
      </c>
    </row>
    <row r="17" spans="2:17" ht="16.8" customHeight="1" x14ac:dyDescent="0.45">
      <c r="B17" s="70"/>
      <c r="C17" s="20">
        <v>3.4465662500000001</v>
      </c>
      <c r="D17" s="21">
        <v>4.1066409999999998</v>
      </c>
    </row>
    <row r="18" spans="2:17" ht="16.8" customHeight="1" x14ac:dyDescent="0.45">
      <c r="B18" s="70">
        <v>10</v>
      </c>
      <c r="C18" s="20">
        <v>3.0762789999999995</v>
      </c>
      <c r="D18" s="21">
        <v>3.9585055000000002</v>
      </c>
    </row>
    <row r="19" spans="2:17" ht="16.8" customHeight="1" x14ac:dyDescent="0.45">
      <c r="B19" s="70"/>
      <c r="C19" s="20">
        <v>2.994415</v>
      </c>
      <c r="D19" s="21">
        <v>3.8568980000000002</v>
      </c>
    </row>
    <row r="20" spans="2:17" ht="16.8" customHeight="1" x14ac:dyDescent="0.45">
      <c r="B20" s="70"/>
      <c r="C20" s="20">
        <v>3.06486875</v>
      </c>
      <c r="D20" s="21">
        <v>3.8219310000000002</v>
      </c>
    </row>
    <row r="21" spans="2:17" ht="16.8" customHeight="1" x14ac:dyDescent="0.45">
      <c r="B21" s="70"/>
      <c r="C21" s="20">
        <v>3.1568847499999997</v>
      </c>
      <c r="D21" s="21">
        <v>3.774114</v>
      </c>
    </row>
    <row r="22" spans="2:17" ht="16.8" customHeight="1" x14ac:dyDescent="0.45">
      <c r="B22" s="70">
        <v>11</v>
      </c>
      <c r="C22" s="20">
        <v>3.3519042499999996</v>
      </c>
      <c r="D22" s="21">
        <v>3.7814420000000002</v>
      </c>
    </row>
    <row r="23" spans="2:17" ht="16.8" customHeight="1" x14ac:dyDescent="0.45">
      <c r="B23" s="70"/>
      <c r="C23" s="20">
        <v>3.3381557499999999</v>
      </c>
      <c r="D23" s="21">
        <v>3.7299500000000005</v>
      </c>
    </row>
    <row r="24" spans="2:17" ht="16.8" customHeight="1" x14ac:dyDescent="0.45">
      <c r="B24" s="70"/>
      <c r="C24" s="20">
        <v>3.3245507499999998</v>
      </c>
      <c r="D24" s="21">
        <v>3.7224310000000003</v>
      </c>
    </row>
    <row r="25" spans="2:17" ht="16.8" customHeight="1" x14ac:dyDescent="0.45">
      <c r="B25" s="70"/>
      <c r="C25" s="20">
        <v>3.3700997500000001</v>
      </c>
      <c r="D25" s="21">
        <v>3.7116142500000002</v>
      </c>
    </row>
    <row r="26" spans="2:17" ht="16.8" customHeight="1" x14ac:dyDescent="0.45">
      <c r="B26" s="70">
        <v>12</v>
      </c>
      <c r="C26" s="20">
        <v>3.4090280000000002</v>
      </c>
      <c r="D26" s="21">
        <v>3.6694642500000003</v>
      </c>
    </row>
    <row r="27" spans="2:17" ht="16.8" customHeight="1" x14ac:dyDescent="0.45">
      <c r="B27" s="70"/>
      <c r="C27" s="20">
        <v>3.5094784999999997</v>
      </c>
      <c r="D27" s="21">
        <v>3.6043595000000002</v>
      </c>
    </row>
    <row r="28" spans="2:17" ht="16.8" customHeight="1" x14ac:dyDescent="0.45">
      <c r="B28" s="70"/>
      <c r="C28" s="20">
        <v>3.5133375</v>
      </c>
      <c r="D28" s="21">
        <v>3.4760875000000002</v>
      </c>
    </row>
    <row r="29" spans="2:17" ht="16.8" customHeight="1" x14ac:dyDescent="0.45">
      <c r="B29" s="70"/>
      <c r="C29" s="20">
        <v>3.4317855000000002</v>
      </c>
      <c r="D29" s="21">
        <v>3.36496525</v>
      </c>
    </row>
    <row r="30" spans="2:17" ht="16.8" customHeight="1" x14ac:dyDescent="0.45">
      <c r="B30" s="70">
        <v>13</v>
      </c>
      <c r="C30" s="20">
        <v>3.3445917499999998</v>
      </c>
      <c r="D30" s="21">
        <v>3.2317482499999999</v>
      </c>
      <c r="Q30" s="19"/>
    </row>
    <row r="31" spans="2:17" ht="16.8" customHeight="1" x14ac:dyDescent="0.45">
      <c r="B31" s="70"/>
      <c r="C31" s="20">
        <v>3.2728769999999998</v>
      </c>
      <c r="D31" s="21">
        <v>3.1966547500000004</v>
      </c>
    </row>
    <row r="32" spans="2:17" ht="16.8" customHeight="1" x14ac:dyDescent="0.45">
      <c r="B32" s="70"/>
      <c r="C32" s="20">
        <v>3.2168140000000003</v>
      </c>
      <c r="D32" s="21">
        <v>3.15369725</v>
      </c>
    </row>
    <row r="33" spans="2:4" ht="16.8" customHeight="1" x14ac:dyDescent="0.45">
      <c r="B33" s="70"/>
      <c r="C33" s="20">
        <v>3.2221937499999997</v>
      </c>
      <c r="D33" s="21">
        <v>3.0697507499999999</v>
      </c>
    </row>
    <row r="34" spans="2:4" ht="16.8" customHeight="1" x14ac:dyDescent="0.45">
      <c r="B34" s="70">
        <v>14</v>
      </c>
      <c r="C34" s="20">
        <v>3.2873397500000001</v>
      </c>
      <c r="D34" s="21">
        <v>2.9900345000000002</v>
      </c>
    </row>
    <row r="35" spans="2:4" ht="16.8" customHeight="1" x14ac:dyDescent="0.45">
      <c r="B35" s="70"/>
      <c r="C35" s="20">
        <v>3.2818397499999996</v>
      </c>
      <c r="D35" s="21">
        <v>2.9479567499999999</v>
      </c>
    </row>
    <row r="36" spans="2:4" ht="16.8" customHeight="1" x14ac:dyDescent="0.45">
      <c r="B36" s="70"/>
      <c r="C36" s="20">
        <v>3.3660290000000002</v>
      </c>
      <c r="D36" s="21">
        <v>2.9209187499999998</v>
      </c>
    </row>
    <row r="37" spans="2:4" ht="16.8" customHeight="1" x14ac:dyDescent="0.45">
      <c r="B37" s="70"/>
      <c r="C37" s="20">
        <v>3.4278997500000004</v>
      </c>
      <c r="D37" s="21">
        <v>2.9163212499999998</v>
      </c>
    </row>
    <row r="38" spans="2:4" ht="16.8" customHeight="1" x14ac:dyDescent="0.45">
      <c r="B38" s="70">
        <v>15</v>
      </c>
      <c r="C38" s="20">
        <v>3.4936717499999999</v>
      </c>
      <c r="D38" s="21">
        <v>2.9684977499999996</v>
      </c>
    </row>
    <row r="39" spans="2:4" ht="16.8" customHeight="1" x14ac:dyDescent="0.45">
      <c r="B39" s="70"/>
      <c r="C39" s="20">
        <v>3.5755907499999999</v>
      </c>
      <c r="D39" s="21">
        <v>2.9898864999999999</v>
      </c>
    </row>
    <row r="40" spans="2:4" ht="16.8" customHeight="1" x14ac:dyDescent="0.45">
      <c r="B40" s="70"/>
      <c r="C40" s="20">
        <v>3.6837575</v>
      </c>
      <c r="D40" s="21">
        <v>3.0097622500000001</v>
      </c>
    </row>
    <row r="41" spans="2:4" ht="16.8" customHeight="1" x14ac:dyDescent="0.45">
      <c r="B41" s="70"/>
      <c r="C41" s="20">
        <v>3.7682672500000001</v>
      </c>
      <c r="D41" s="21">
        <v>3.0649422500000001</v>
      </c>
    </row>
    <row r="42" spans="2:4" ht="16.8" customHeight="1" x14ac:dyDescent="0.45">
      <c r="B42" s="70">
        <v>16</v>
      </c>
      <c r="C42" s="20">
        <v>3.8419499999999998</v>
      </c>
      <c r="D42" s="21">
        <v>3.0441197500000001</v>
      </c>
    </row>
    <row r="43" spans="2:4" ht="16.8" customHeight="1" x14ac:dyDescent="0.45">
      <c r="B43" s="70"/>
      <c r="C43" s="20">
        <v>3.9294912499999999</v>
      </c>
      <c r="D43" s="21">
        <v>3.0724035000000001</v>
      </c>
    </row>
    <row r="44" spans="2:4" ht="16.8" customHeight="1" x14ac:dyDescent="0.45">
      <c r="B44" s="70"/>
      <c r="C44" s="20">
        <v>3.9163355000000006</v>
      </c>
      <c r="D44" s="21">
        <v>3.1076755</v>
      </c>
    </row>
    <row r="45" spans="2:4" ht="16.8" customHeight="1" x14ac:dyDescent="0.45">
      <c r="B45" s="70"/>
      <c r="C45" s="20">
        <v>3.98422725</v>
      </c>
      <c r="D45" s="21">
        <v>3.1253347500000004</v>
      </c>
    </row>
    <row r="46" spans="2:4" ht="16.8" customHeight="1" x14ac:dyDescent="0.45">
      <c r="B46" s="70">
        <v>17</v>
      </c>
      <c r="C46" s="20">
        <v>3.9954372499999997</v>
      </c>
      <c r="D46" s="21">
        <v>3.1667852500000002</v>
      </c>
    </row>
    <row r="47" spans="2:4" ht="16.8" customHeight="1" x14ac:dyDescent="0.45">
      <c r="B47" s="70"/>
      <c r="C47" s="20">
        <v>3.9290432499999999</v>
      </c>
      <c r="D47" s="21">
        <v>3.1358520000000003</v>
      </c>
    </row>
    <row r="48" spans="2:4" ht="16.8" customHeight="1" x14ac:dyDescent="0.45">
      <c r="B48" s="70"/>
      <c r="C48" s="20">
        <v>3.9420174999999995</v>
      </c>
      <c r="D48" s="21">
        <v>3.1006987500000003</v>
      </c>
    </row>
    <row r="49" spans="2:4" ht="16.8" customHeight="1" x14ac:dyDescent="0.45">
      <c r="B49" s="70"/>
      <c r="C49" s="20">
        <v>4.0062899999999999</v>
      </c>
      <c r="D49" s="21">
        <v>3.0775297500000001</v>
      </c>
    </row>
    <row r="50" spans="2:4" ht="16.8" customHeight="1" x14ac:dyDescent="0.45">
      <c r="B50" s="70">
        <v>18</v>
      </c>
      <c r="C50" s="20">
        <v>4.0396029999999996</v>
      </c>
      <c r="D50" s="21">
        <v>3.0559245000000002</v>
      </c>
    </row>
    <row r="51" spans="2:4" ht="16.8" customHeight="1" x14ac:dyDescent="0.45">
      <c r="B51" s="70"/>
      <c r="C51" s="20">
        <v>4.2000260000000003</v>
      </c>
      <c r="D51" s="21">
        <v>3.0783572499999998</v>
      </c>
    </row>
    <row r="52" spans="2:4" ht="16.8" customHeight="1" x14ac:dyDescent="0.45">
      <c r="B52" s="70"/>
      <c r="C52" s="20">
        <v>4.24924575</v>
      </c>
      <c r="D52" s="21">
        <v>3.0900447499999997</v>
      </c>
    </row>
    <row r="53" spans="2:4" ht="16.8" customHeight="1" x14ac:dyDescent="0.45">
      <c r="B53" s="70"/>
      <c r="C53" s="20">
        <v>4.3633795000000006</v>
      </c>
      <c r="D53" s="21">
        <v>3.1166167499999999</v>
      </c>
    </row>
    <row r="54" spans="2:4" ht="16.8" customHeight="1" x14ac:dyDescent="0.45">
      <c r="B54" s="70">
        <v>19</v>
      </c>
      <c r="C54" s="20">
        <v>4.4659010000000006</v>
      </c>
      <c r="D54" s="21">
        <v>3.1485157500000001</v>
      </c>
    </row>
    <row r="55" spans="2:4" ht="16.8" customHeight="1" x14ac:dyDescent="0.45">
      <c r="B55" s="70"/>
      <c r="C55" s="20">
        <v>4.3987844999999997</v>
      </c>
      <c r="D55" s="21">
        <v>3.2147349999999997</v>
      </c>
    </row>
    <row r="56" spans="2:4" ht="16.8" customHeight="1" x14ac:dyDescent="0.45">
      <c r="B56" s="70"/>
      <c r="C56" s="20">
        <v>4.4636095000000005</v>
      </c>
      <c r="D56" s="21">
        <v>3.2933667499999997</v>
      </c>
    </row>
    <row r="57" spans="2:4" ht="16.8" customHeight="1" x14ac:dyDescent="0.45">
      <c r="B57" s="70"/>
      <c r="C57" s="20">
        <v>4.3593297500000006</v>
      </c>
      <c r="D57" s="21">
        <v>3.3189959999999998</v>
      </c>
    </row>
    <row r="58" spans="2:4" ht="16.8" customHeight="1" x14ac:dyDescent="0.45">
      <c r="B58" s="70">
        <v>20</v>
      </c>
      <c r="C58" s="20">
        <v>4.2896429999999999</v>
      </c>
      <c r="D58" s="21">
        <v>3.3599682499999997</v>
      </c>
    </row>
    <row r="59" spans="2:4" ht="16.8" customHeight="1" x14ac:dyDescent="0.45">
      <c r="B59" s="70"/>
      <c r="C59" s="20">
        <v>4.2016054999999994</v>
      </c>
      <c r="D59" s="21">
        <v>3.4322604999999999</v>
      </c>
    </row>
    <row r="60" spans="2:4" ht="16.8" customHeight="1" x14ac:dyDescent="0.45">
      <c r="B60" s="70"/>
      <c r="C60" s="20">
        <v>4.0900732499999997</v>
      </c>
      <c r="D60" s="21">
        <v>3.3999267500000001</v>
      </c>
    </row>
    <row r="61" spans="2:4" ht="16.8" customHeight="1" x14ac:dyDescent="0.45">
      <c r="B61" s="70"/>
      <c r="C61" s="20">
        <v>3.9999102500000001</v>
      </c>
      <c r="D61" s="21">
        <v>3.358196</v>
      </c>
    </row>
    <row r="62" spans="2:4" ht="16.8" customHeight="1" x14ac:dyDescent="0.45">
      <c r="B62" s="70">
        <v>21</v>
      </c>
      <c r="C62" s="20">
        <v>3.9202170000000001</v>
      </c>
      <c r="D62" s="21">
        <v>3.3155802499999996</v>
      </c>
    </row>
    <row r="63" spans="2:4" ht="16.8" customHeight="1" x14ac:dyDescent="0.45">
      <c r="B63" s="70"/>
      <c r="C63" s="20">
        <v>3.9530959999999999</v>
      </c>
      <c r="D63" s="21">
        <v>3.5472719999999995</v>
      </c>
    </row>
    <row r="64" spans="2:4" ht="16.8" customHeight="1" x14ac:dyDescent="0.45">
      <c r="B64" s="70"/>
      <c r="C64" s="20">
        <v>3.9614827500000001</v>
      </c>
      <c r="D64" s="21">
        <v>3.5546234999999999</v>
      </c>
    </row>
    <row r="65" spans="2:4" ht="16.8" customHeight="1" x14ac:dyDescent="0.45">
      <c r="B65" s="70"/>
      <c r="C65" s="20">
        <v>4.0111952500000001</v>
      </c>
      <c r="D65" s="21">
        <v>3.5864380000000002</v>
      </c>
    </row>
    <row r="66" spans="2:4" ht="16.8" customHeight="1" x14ac:dyDescent="0.45">
      <c r="B66" s="70">
        <v>22</v>
      </c>
      <c r="C66" s="20">
        <v>4.0796504999999996</v>
      </c>
      <c r="D66" s="21">
        <v>3.593458</v>
      </c>
    </row>
    <row r="67" spans="2:4" ht="16.8" customHeight="1" x14ac:dyDescent="0.45">
      <c r="B67" s="70"/>
      <c r="C67" s="20">
        <v>4.1958172499999993</v>
      </c>
      <c r="D67" s="21">
        <v>3.3034689999999998</v>
      </c>
    </row>
    <row r="68" spans="2:4" ht="16.8" customHeight="1" x14ac:dyDescent="0.45">
      <c r="B68" s="70"/>
      <c r="C68" s="20">
        <v>4.2762269999999996</v>
      </c>
      <c r="D68" s="21">
        <v>3.3198292500000002</v>
      </c>
    </row>
    <row r="69" spans="2:4" ht="16.8" customHeight="1" x14ac:dyDescent="0.45">
      <c r="B69" s="70"/>
      <c r="C69" s="20">
        <v>4.3374757500000003</v>
      </c>
      <c r="D69" s="21">
        <v>3.3445667500000003</v>
      </c>
    </row>
    <row r="70" spans="2:4" ht="16.8" customHeight="1" x14ac:dyDescent="0.45">
      <c r="B70" s="71">
        <v>23</v>
      </c>
      <c r="C70" s="20">
        <v>4.4774852499999991</v>
      </c>
      <c r="D70" s="21">
        <v>3.3619862500000002</v>
      </c>
    </row>
    <row r="71" spans="2:4" ht="16.8" customHeight="1" x14ac:dyDescent="0.45">
      <c r="B71" s="71"/>
      <c r="C71" s="20">
        <v>4.5243867499999997</v>
      </c>
      <c r="D71" s="21">
        <v>3.3729917500000002</v>
      </c>
    </row>
    <row r="72" spans="2:4" ht="16.8" customHeight="1" x14ac:dyDescent="0.45">
      <c r="B72" s="71"/>
      <c r="C72" s="20">
        <v>4.5827262499999994</v>
      </c>
      <c r="D72" s="21">
        <v>3.3960970000000001</v>
      </c>
    </row>
    <row r="73" spans="2:4" ht="16.8" customHeight="1" x14ac:dyDescent="0.45">
      <c r="B73" s="72"/>
      <c r="C73" s="23">
        <v>4.8048252499999995</v>
      </c>
      <c r="D73" s="24">
        <v>3.39953825</v>
      </c>
    </row>
  </sheetData>
  <phoneticPr fontId="2"/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2015DB-C45A-47CF-B80E-B3D6E542638A}">
  <dimension ref="A1:R36"/>
  <sheetViews>
    <sheetView workbookViewId="0">
      <selection activeCell="D18" sqref="D18"/>
    </sheetView>
  </sheetViews>
  <sheetFormatPr defaultRowHeight="16.8" customHeight="1" x14ac:dyDescent="0.45"/>
  <cols>
    <col min="1" max="2" width="8.796875" style="41" customWidth="1"/>
    <col min="3" max="3" width="18.296875" style="41" customWidth="1"/>
    <col min="4" max="4" width="18.09765625" style="41" customWidth="1"/>
    <col min="5" max="5" width="25.3984375" style="41" customWidth="1"/>
    <col min="6" max="6" width="25.69921875" style="41" customWidth="1"/>
    <col min="7" max="7" width="8.796875" style="41"/>
    <col min="8" max="8" width="12.5" style="41" customWidth="1"/>
    <col min="9" max="9" width="19.59765625" style="41" customWidth="1"/>
    <col min="10" max="10" width="23.3984375" style="41" customWidth="1"/>
    <col min="11" max="11" width="19.09765625" style="41" customWidth="1"/>
    <col min="12" max="12" width="33.59765625" style="41" customWidth="1"/>
    <col min="13" max="16384" width="8.796875" style="41"/>
  </cols>
  <sheetData>
    <row r="1" spans="1:6" ht="16.8" customHeight="1" x14ac:dyDescent="0.45">
      <c r="A1" s="40" t="s">
        <v>43</v>
      </c>
      <c r="B1" s="41" t="s">
        <v>44</v>
      </c>
    </row>
    <row r="2" spans="1:6" ht="16.8" customHeight="1" x14ac:dyDescent="0.45">
      <c r="A2" s="40" t="s">
        <v>29</v>
      </c>
      <c r="B2" s="41" t="s">
        <v>41</v>
      </c>
    </row>
    <row r="4" spans="1:6" ht="31.8" customHeight="1" x14ac:dyDescent="0.45">
      <c r="B4" s="47" t="s">
        <v>0</v>
      </c>
      <c r="C4" s="54" t="s">
        <v>45</v>
      </c>
      <c r="D4" s="55" t="s">
        <v>46</v>
      </c>
      <c r="E4" s="56" t="s">
        <v>47</v>
      </c>
      <c r="F4" s="55" t="s">
        <v>48</v>
      </c>
    </row>
    <row r="5" spans="1:6" ht="16.8" customHeight="1" x14ac:dyDescent="0.45">
      <c r="B5" s="48">
        <v>15</v>
      </c>
      <c r="C5" s="50">
        <v>13.944274</v>
      </c>
      <c r="D5" s="51">
        <v>1.128795</v>
      </c>
      <c r="E5" s="42">
        <v>0</v>
      </c>
      <c r="F5" s="43">
        <v>0</v>
      </c>
    </row>
    <row r="6" spans="1:6" ht="16.8" customHeight="1" x14ac:dyDescent="0.45">
      <c r="B6" s="48">
        <v>16</v>
      </c>
      <c r="C6" s="50">
        <v>14.790858</v>
      </c>
      <c r="D6" s="51">
        <v>1.1460509999999999</v>
      </c>
      <c r="E6" s="42">
        <f t="shared" ref="E6:E13" si="0">((C6-13.944274)/13.944274)*100</f>
        <v>6.0711945275888874</v>
      </c>
      <c r="F6" s="43">
        <f t="shared" ref="F6:F13" si="1">((D6-1.128795)/1.128795)*100</f>
        <v>1.5287098188776473</v>
      </c>
    </row>
    <row r="7" spans="1:6" ht="16.8" customHeight="1" x14ac:dyDescent="0.45">
      <c r="B7" s="48">
        <v>17</v>
      </c>
      <c r="C7" s="50">
        <v>14.869973999999999</v>
      </c>
      <c r="D7" s="51">
        <v>1.155186</v>
      </c>
      <c r="E7" s="42">
        <f t="shared" si="0"/>
        <v>6.638567199697877</v>
      </c>
      <c r="F7" s="43">
        <f t="shared" si="1"/>
        <v>2.337979881200754</v>
      </c>
    </row>
    <row r="8" spans="1:6" ht="16.8" customHeight="1" x14ac:dyDescent="0.45">
      <c r="B8" s="48">
        <v>18</v>
      </c>
      <c r="C8" s="50">
        <v>16.173981000000001</v>
      </c>
      <c r="D8" s="51">
        <v>1.2795369999999999</v>
      </c>
      <c r="E8" s="42">
        <f t="shared" si="0"/>
        <v>15.99012612632254</v>
      </c>
      <c r="F8" s="43">
        <f t="shared" si="1"/>
        <v>13.354240583985572</v>
      </c>
    </row>
    <row r="9" spans="1:6" ht="16.8" customHeight="1" x14ac:dyDescent="0.45">
      <c r="B9" s="48">
        <v>19</v>
      </c>
      <c r="C9" s="50">
        <v>16.085552</v>
      </c>
      <c r="D9" s="51">
        <v>1.3517669999999999</v>
      </c>
      <c r="E9" s="42">
        <f t="shared" si="0"/>
        <v>15.355966183682277</v>
      </c>
      <c r="F9" s="43">
        <f t="shared" si="1"/>
        <v>19.753099544204215</v>
      </c>
    </row>
    <row r="10" spans="1:6" ht="16.8" customHeight="1" x14ac:dyDescent="0.45">
      <c r="B10" s="48">
        <v>20</v>
      </c>
      <c r="C10" s="50">
        <v>14.478027000000001</v>
      </c>
      <c r="D10" s="51">
        <v>1.521614</v>
      </c>
      <c r="E10" s="42">
        <f t="shared" si="0"/>
        <v>3.8277575440643292</v>
      </c>
      <c r="F10" s="43">
        <f t="shared" si="1"/>
        <v>34.799852940525078</v>
      </c>
    </row>
    <row r="11" spans="1:6" ht="16.8" customHeight="1" x14ac:dyDescent="0.45">
      <c r="B11" s="48">
        <v>21</v>
      </c>
      <c r="C11" s="50">
        <v>14.615938</v>
      </c>
      <c r="D11" s="51">
        <v>1.4288430000000001</v>
      </c>
      <c r="E11" s="42">
        <f t="shared" si="0"/>
        <v>4.8167728201554256</v>
      </c>
      <c r="F11" s="43">
        <f t="shared" si="1"/>
        <v>26.581265863154968</v>
      </c>
    </row>
    <row r="12" spans="1:6" ht="16.8" customHeight="1" x14ac:dyDescent="0.45">
      <c r="B12" s="48">
        <v>22</v>
      </c>
      <c r="C12" s="50">
        <v>15.674848000000001</v>
      </c>
      <c r="D12" s="51">
        <v>1.675055</v>
      </c>
      <c r="E12" s="42">
        <f t="shared" si="0"/>
        <v>12.410642533272085</v>
      </c>
      <c r="F12" s="43">
        <f t="shared" si="1"/>
        <v>48.393198056334406</v>
      </c>
    </row>
    <row r="13" spans="1:6" ht="16.8" customHeight="1" x14ac:dyDescent="0.45">
      <c r="B13" s="49">
        <v>23</v>
      </c>
      <c r="C13" s="52">
        <v>17.290714000000001</v>
      </c>
      <c r="D13" s="53">
        <v>1.9285870000000001</v>
      </c>
      <c r="E13" s="44">
        <f t="shared" si="0"/>
        <v>23.998667840290583</v>
      </c>
      <c r="F13" s="45">
        <f t="shared" si="1"/>
        <v>70.853609379913991</v>
      </c>
    </row>
    <row r="34" spans="8:18" ht="16.8" customHeight="1" x14ac:dyDescent="0.45">
      <c r="H34" s="46"/>
      <c r="I34" s="46"/>
      <c r="J34" s="46"/>
      <c r="K34" s="46"/>
      <c r="L34" s="46"/>
      <c r="M34" s="46"/>
      <c r="N34" s="46"/>
      <c r="O34" s="46"/>
      <c r="P34" s="46"/>
      <c r="Q34" s="46"/>
      <c r="R34" s="46"/>
    </row>
    <row r="35" spans="8:18" ht="16.8" customHeight="1" x14ac:dyDescent="0.45"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</row>
    <row r="36" spans="8:18" ht="16.8" customHeight="1" x14ac:dyDescent="0.45"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</row>
  </sheetData>
  <phoneticPr fontId="2"/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53949B-88D7-4F5B-AD80-F02E52803818}">
  <dimension ref="A1:Y51"/>
  <sheetViews>
    <sheetView tabSelected="1" workbookViewId="0">
      <selection activeCell="C20" sqref="C20"/>
    </sheetView>
  </sheetViews>
  <sheetFormatPr defaultRowHeight="16.8" customHeight="1" x14ac:dyDescent="0.45"/>
  <cols>
    <col min="1" max="1" width="8.796875" style="41"/>
    <col min="2" max="2" width="8.69921875" style="41" customWidth="1"/>
    <col min="3" max="9" width="11" style="41" customWidth="1"/>
    <col min="10" max="11" width="12.3984375" style="41" customWidth="1"/>
    <col min="12" max="12" width="14.296875" style="41" customWidth="1"/>
    <col min="13" max="13" width="13.3984375" style="41" customWidth="1"/>
    <col min="14" max="14" width="10.19921875" style="41" bestFit="1" customWidth="1"/>
    <col min="15" max="16384" width="8.796875" style="41"/>
  </cols>
  <sheetData>
    <row r="1" spans="1:13" ht="16.8" customHeight="1" x14ac:dyDescent="0.45">
      <c r="A1" s="41" t="s">
        <v>49</v>
      </c>
      <c r="B1" s="40" t="s">
        <v>55</v>
      </c>
    </row>
    <row r="2" spans="1:13" ht="16.8" customHeight="1" x14ac:dyDescent="0.45">
      <c r="A2" s="41" t="s">
        <v>29</v>
      </c>
      <c r="B2" s="40" t="s">
        <v>41</v>
      </c>
    </row>
    <row r="3" spans="1:13" ht="16.8" customHeight="1" x14ac:dyDescent="0.45"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 t="s">
        <v>13</v>
      </c>
    </row>
    <row r="4" spans="1:13" ht="32.4" customHeight="1" x14ac:dyDescent="0.45">
      <c r="B4" s="58" t="s">
        <v>0</v>
      </c>
      <c r="C4" s="56" t="s">
        <v>14</v>
      </c>
      <c r="D4" s="56" t="s">
        <v>15</v>
      </c>
      <c r="E4" s="56" t="s">
        <v>16</v>
      </c>
      <c r="F4" s="56" t="s">
        <v>17</v>
      </c>
      <c r="G4" s="56" t="s">
        <v>18</v>
      </c>
      <c r="H4" s="56" t="s">
        <v>19</v>
      </c>
      <c r="I4" s="56" t="s">
        <v>20</v>
      </c>
      <c r="J4" s="56" t="s">
        <v>21</v>
      </c>
      <c r="K4" s="56" t="s">
        <v>22</v>
      </c>
      <c r="L4" s="56" t="s">
        <v>23</v>
      </c>
      <c r="M4" s="55" t="s">
        <v>24</v>
      </c>
    </row>
    <row r="5" spans="1:13" ht="16.8" customHeight="1" x14ac:dyDescent="0.45">
      <c r="B5" s="48">
        <v>11</v>
      </c>
      <c r="C5" s="59">
        <v>1026.326</v>
      </c>
      <c r="D5" s="59">
        <v>114.28100000000001</v>
      </c>
      <c r="E5" s="59">
        <v>22.940999999999999</v>
      </c>
      <c r="F5" s="59">
        <v>18.616</v>
      </c>
      <c r="G5" s="59">
        <v>51.749000000000002</v>
      </c>
      <c r="H5" s="59">
        <v>113.248</v>
      </c>
      <c r="I5" s="59">
        <v>165.024</v>
      </c>
      <c r="J5" s="59">
        <v>227.45699999999999</v>
      </c>
      <c r="K5" s="59">
        <v>71.436999999999998</v>
      </c>
      <c r="L5" s="59">
        <v>15.638999999999999</v>
      </c>
      <c r="M5" s="60">
        <v>225.934</v>
      </c>
    </row>
    <row r="6" spans="1:13" ht="16.8" customHeight="1" x14ac:dyDescent="0.45">
      <c r="B6" s="48">
        <v>12</v>
      </c>
      <c r="C6" s="59">
        <v>1073.4870000000001</v>
      </c>
      <c r="D6" s="59">
        <v>122.239</v>
      </c>
      <c r="E6" s="59">
        <v>25.652000000000001</v>
      </c>
      <c r="F6" s="59">
        <v>14.180999999999999</v>
      </c>
      <c r="G6" s="59">
        <v>50.374000000000002</v>
      </c>
      <c r="H6" s="59">
        <v>117.104</v>
      </c>
      <c r="I6" s="59">
        <v>190.58500000000001</v>
      </c>
      <c r="J6" s="59">
        <v>208.14</v>
      </c>
      <c r="K6" s="59">
        <v>92.504999999999995</v>
      </c>
      <c r="L6" s="59">
        <v>8.2569999999999997</v>
      </c>
      <c r="M6" s="60">
        <v>244.45</v>
      </c>
    </row>
    <row r="7" spans="1:13" ht="16.8" customHeight="1" x14ac:dyDescent="0.45">
      <c r="B7" s="48">
        <v>13</v>
      </c>
      <c r="C7" s="59">
        <v>1153.2819999999999</v>
      </c>
      <c r="D7" s="59">
        <v>138.42400000000001</v>
      </c>
      <c r="E7" s="59">
        <v>40.710999999999999</v>
      </c>
      <c r="F7" s="59">
        <v>15.166</v>
      </c>
      <c r="G7" s="59">
        <v>53.765999999999998</v>
      </c>
      <c r="H7" s="59">
        <v>108.396</v>
      </c>
      <c r="I7" s="59">
        <v>162.369</v>
      </c>
      <c r="J7" s="59">
        <v>188.44499999999999</v>
      </c>
      <c r="K7" s="59">
        <v>122.911</v>
      </c>
      <c r="L7" s="59">
        <v>11.535</v>
      </c>
      <c r="M7" s="60">
        <v>311.55900000000003</v>
      </c>
    </row>
    <row r="8" spans="1:13" ht="16.8" customHeight="1" x14ac:dyDescent="0.45">
      <c r="B8" s="48">
        <v>14</v>
      </c>
      <c r="C8" s="59">
        <v>1125.5039999999999</v>
      </c>
      <c r="D8" s="59">
        <v>154.86099999999999</v>
      </c>
      <c r="E8" s="59">
        <v>46.146999999999998</v>
      </c>
      <c r="F8" s="59">
        <v>16.931000000000001</v>
      </c>
      <c r="G8" s="59">
        <v>77.941999999999993</v>
      </c>
      <c r="H8" s="59">
        <v>91.867000000000004</v>
      </c>
      <c r="I8" s="59">
        <v>184.34899999999999</v>
      </c>
      <c r="J8" s="59">
        <v>187.21899999999999</v>
      </c>
      <c r="K8" s="59">
        <v>122.69199999999999</v>
      </c>
      <c r="L8" s="59">
        <v>9.3889999999999993</v>
      </c>
      <c r="M8" s="60">
        <v>234.107</v>
      </c>
    </row>
    <row r="9" spans="1:13" ht="16.8" customHeight="1" x14ac:dyDescent="0.45">
      <c r="B9" s="48">
        <v>15</v>
      </c>
      <c r="C9" s="59">
        <v>1128.7950000000001</v>
      </c>
      <c r="D9" s="59">
        <v>99.744</v>
      </c>
      <c r="E9" s="59">
        <v>56.408999999999999</v>
      </c>
      <c r="F9" s="59">
        <v>14.994999999999999</v>
      </c>
      <c r="G9" s="59">
        <v>71.608000000000004</v>
      </c>
      <c r="H9" s="59">
        <v>95.989000000000004</v>
      </c>
      <c r="I9" s="59">
        <v>228.47499999999999</v>
      </c>
      <c r="J9" s="59">
        <v>186.952</v>
      </c>
      <c r="K9" s="59">
        <v>136.10900000000001</v>
      </c>
      <c r="L9" s="59">
        <v>8.984</v>
      </c>
      <c r="M9" s="60">
        <v>229.53</v>
      </c>
    </row>
    <row r="10" spans="1:13" ht="16.8" customHeight="1" x14ac:dyDescent="0.45">
      <c r="B10" s="48">
        <v>16</v>
      </c>
      <c r="C10" s="59">
        <v>1146.0509999999999</v>
      </c>
      <c r="D10" s="59">
        <v>130.065</v>
      </c>
      <c r="E10" s="59">
        <v>58.944000000000003</v>
      </c>
      <c r="F10" s="59">
        <v>12.840999999999999</v>
      </c>
      <c r="G10" s="59">
        <v>68.563000000000002</v>
      </c>
      <c r="H10" s="59">
        <v>104.352</v>
      </c>
      <c r="I10" s="59">
        <v>203.881</v>
      </c>
      <c r="J10" s="59">
        <v>158.96199999999999</v>
      </c>
      <c r="K10" s="59">
        <v>147.56800000000001</v>
      </c>
      <c r="L10" s="59">
        <v>13.11</v>
      </c>
      <c r="M10" s="60">
        <v>247.76499999999999</v>
      </c>
    </row>
    <row r="11" spans="1:13" ht="16.8" customHeight="1" x14ac:dyDescent="0.45">
      <c r="B11" s="48">
        <v>17</v>
      </c>
      <c r="C11" s="59">
        <v>1155.1859999999999</v>
      </c>
      <c r="D11" s="59">
        <v>156.04900000000001</v>
      </c>
      <c r="E11" s="59">
        <v>49.811999999999998</v>
      </c>
      <c r="F11" s="59">
        <v>15.718999999999999</v>
      </c>
      <c r="G11" s="59">
        <v>75.605999999999995</v>
      </c>
      <c r="H11" s="59">
        <v>94.304000000000002</v>
      </c>
      <c r="I11" s="59">
        <v>196.833</v>
      </c>
      <c r="J11" s="59">
        <v>155.536</v>
      </c>
      <c r="K11" s="59">
        <v>126.849</v>
      </c>
      <c r="L11" s="59">
        <v>21.059000000000001</v>
      </c>
      <c r="M11" s="60">
        <v>263.41899999999998</v>
      </c>
    </row>
    <row r="12" spans="1:13" ht="16.8" customHeight="1" x14ac:dyDescent="0.45">
      <c r="B12" s="48">
        <v>18</v>
      </c>
      <c r="C12" s="59">
        <v>1279.537</v>
      </c>
      <c r="D12" s="59">
        <v>178.209</v>
      </c>
      <c r="E12" s="59">
        <v>48.418999999999997</v>
      </c>
      <c r="F12" s="59">
        <v>21.378</v>
      </c>
      <c r="G12" s="59">
        <v>88.813999999999993</v>
      </c>
      <c r="H12" s="59">
        <v>71.061000000000007</v>
      </c>
      <c r="I12" s="59">
        <v>197.005</v>
      </c>
      <c r="J12" s="59">
        <v>212.65100000000001</v>
      </c>
      <c r="K12" s="59">
        <v>163.63399999999999</v>
      </c>
      <c r="L12" s="59">
        <v>13.257999999999999</v>
      </c>
      <c r="M12" s="60">
        <v>285.108</v>
      </c>
    </row>
    <row r="13" spans="1:13" ht="16.8" customHeight="1" x14ac:dyDescent="0.45">
      <c r="B13" s="48">
        <v>19</v>
      </c>
      <c r="C13" s="59">
        <v>1351.7670000000001</v>
      </c>
      <c r="D13" s="59">
        <v>224.08600000000001</v>
      </c>
      <c r="E13" s="59">
        <v>34.892000000000003</v>
      </c>
      <c r="F13" s="59">
        <v>17.478999999999999</v>
      </c>
      <c r="G13" s="59">
        <v>93.466999999999999</v>
      </c>
      <c r="H13" s="59">
        <v>110.741</v>
      </c>
      <c r="I13" s="59">
        <v>223.87200000000001</v>
      </c>
      <c r="J13" s="59">
        <v>148.863</v>
      </c>
      <c r="K13" s="59">
        <v>164.27</v>
      </c>
      <c r="L13" s="59">
        <v>14.275</v>
      </c>
      <c r="M13" s="60">
        <v>319.822</v>
      </c>
    </row>
    <row r="14" spans="1:13" ht="16.8" customHeight="1" x14ac:dyDescent="0.45">
      <c r="B14" s="48">
        <v>20</v>
      </c>
      <c r="C14" s="59">
        <v>1521.614</v>
      </c>
      <c r="D14" s="59">
        <v>342.89499999999998</v>
      </c>
      <c r="E14" s="59">
        <v>33.655000000000001</v>
      </c>
      <c r="F14" s="59">
        <v>18.995999999999999</v>
      </c>
      <c r="G14" s="59">
        <v>152.572</v>
      </c>
      <c r="H14" s="59">
        <v>103.19499999999999</v>
      </c>
      <c r="I14" s="59">
        <v>177.566</v>
      </c>
      <c r="J14" s="59">
        <v>177.09399999999999</v>
      </c>
      <c r="K14" s="59">
        <v>193.727</v>
      </c>
      <c r="L14" s="59">
        <v>22.683</v>
      </c>
      <c r="M14" s="60">
        <v>299.23099999999999</v>
      </c>
    </row>
    <row r="15" spans="1:13" ht="16.8" customHeight="1" x14ac:dyDescent="0.45">
      <c r="B15" s="48">
        <v>21</v>
      </c>
      <c r="C15" s="59">
        <v>1428.8430000000001</v>
      </c>
      <c r="D15" s="59">
        <v>209.88300000000001</v>
      </c>
      <c r="E15" s="59">
        <v>43.834000000000003</v>
      </c>
      <c r="F15" s="59">
        <v>19.143999999999998</v>
      </c>
      <c r="G15" s="59">
        <v>121.789</v>
      </c>
      <c r="H15" s="59">
        <v>129.589</v>
      </c>
      <c r="I15" s="59">
        <v>173.74100000000001</v>
      </c>
      <c r="J15" s="59">
        <v>208.52699999999999</v>
      </c>
      <c r="K15" s="59">
        <v>201.78899999999999</v>
      </c>
      <c r="L15" s="59">
        <v>17.864999999999998</v>
      </c>
      <c r="M15" s="60">
        <v>302.68200000000002</v>
      </c>
    </row>
    <row r="16" spans="1:13" ht="16.8" customHeight="1" x14ac:dyDescent="0.45">
      <c r="B16" s="48">
        <v>22</v>
      </c>
      <c r="C16" s="59">
        <v>1675.0550000000001</v>
      </c>
      <c r="D16" s="59">
        <v>241.72300000000001</v>
      </c>
      <c r="E16" s="59">
        <v>43.485999999999997</v>
      </c>
      <c r="F16" s="59">
        <v>19.007999999999999</v>
      </c>
      <c r="G16" s="59">
        <v>146.51499999999999</v>
      </c>
      <c r="H16" s="59">
        <v>121.64</v>
      </c>
      <c r="I16" s="59">
        <v>186.209</v>
      </c>
      <c r="J16" s="59">
        <v>234.99100000000001</v>
      </c>
      <c r="K16" s="59">
        <v>228.91399999999999</v>
      </c>
      <c r="L16" s="59">
        <v>19.366</v>
      </c>
      <c r="M16" s="60">
        <v>433.20299999999997</v>
      </c>
    </row>
    <row r="17" spans="2:13" ht="16.8" customHeight="1" x14ac:dyDescent="0.45">
      <c r="B17" s="49">
        <v>23</v>
      </c>
      <c r="C17" s="61">
        <v>1928.587</v>
      </c>
      <c r="D17" s="61">
        <v>334.17899999999997</v>
      </c>
      <c r="E17" s="61">
        <v>48.752000000000002</v>
      </c>
      <c r="F17" s="61">
        <v>24.864999999999998</v>
      </c>
      <c r="G17" s="61">
        <v>140.86600000000001</v>
      </c>
      <c r="H17" s="61">
        <v>149.58000000000001</v>
      </c>
      <c r="I17" s="61">
        <v>201.60499999999999</v>
      </c>
      <c r="J17" s="61">
        <v>247.38399999999999</v>
      </c>
      <c r="K17" s="61">
        <v>337.84699999999998</v>
      </c>
      <c r="L17" s="61">
        <v>22.22</v>
      </c>
      <c r="M17" s="62">
        <v>421.28899999999999</v>
      </c>
    </row>
    <row r="21" spans="2:13" ht="16.8" customHeight="1" x14ac:dyDescent="0.45">
      <c r="B21" s="46"/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</row>
    <row r="22" spans="2:13" ht="16.8" customHeight="1" x14ac:dyDescent="0.45">
      <c r="C22" s="63"/>
      <c r="D22" s="63"/>
      <c r="E22" s="63"/>
      <c r="F22" s="63"/>
      <c r="G22" s="63"/>
      <c r="H22" s="63"/>
      <c r="I22" s="63"/>
      <c r="J22" s="63"/>
      <c r="K22" s="63"/>
      <c r="L22" s="63"/>
    </row>
    <row r="23" spans="2:13" ht="16.8" customHeight="1" x14ac:dyDescent="0.45">
      <c r="C23" s="63"/>
      <c r="D23" s="63"/>
      <c r="E23" s="63"/>
      <c r="F23" s="63"/>
      <c r="G23" s="63"/>
      <c r="H23" s="63"/>
      <c r="I23" s="63"/>
      <c r="J23" s="63"/>
      <c r="K23" s="63"/>
      <c r="L23" s="63"/>
    </row>
    <row r="24" spans="2:13" ht="16.8" customHeight="1" x14ac:dyDescent="0.45">
      <c r="C24" s="63"/>
      <c r="D24" s="63"/>
      <c r="E24" s="63"/>
      <c r="F24" s="63"/>
      <c r="G24" s="63"/>
      <c r="H24" s="63"/>
      <c r="I24" s="63"/>
      <c r="J24" s="63"/>
      <c r="K24" s="63"/>
      <c r="L24" s="63"/>
    </row>
    <row r="25" spans="2:13" ht="16.8" customHeight="1" x14ac:dyDescent="0.45">
      <c r="C25" s="63"/>
      <c r="D25" s="63"/>
      <c r="E25" s="63"/>
      <c r="F25" s="63"/>
      <c r="G25" s="63"/>
      <c r="H25" s="63"/>
      <c r="I25" s="63"/>
      <c r="J25" s="63"/>
      <c r="K25" s="63"/>
      <c r="L25" s="63"/>
    </row>
    <row r="26" spans="2:13" ht="16.8" customHeight="1" x14ac:dyDescent="0.45">
      <c r="C26" s="63"/>
      <c r="D26" s="63"/>
      <c r="E26" s="63"/>
      <c r="F26" s="63"/>
      <c r="G26" s="63"/>
      <c r="H26" s="63"/>
      <c r="I26" s="63"/>
      <c r="J26" s="63"/>
      <c r="K26" s="63"/>
      <c r="L26" s="63"/>
    </row>
    <row r="27" spans="2:13" ht="16.8" customHeight="1" x14ac:dyDescent="0.45">
      <c r="C27" s="63"/>
      <c r="D27" s="63"/>
      <c r="E27" s="63"/>
      <c r="F27" s="63"/>
      <c r="G27" s="63"/>
      <c r="H27" s="63"/>
      <c r="I27" s="63"/>
      <c r="J27" s="63"/>
      <c r="K27" s="63"/>
      <c r="L27" s="63"/>
    </row>
    <row r="28" spans="2:13" ht="16.8" customHeight="1" x14ac:dyDescent="0.45">
      <c r="C28" s="63"/>
      <c r="D28" s="63"/>
      <c r="E28" s="63"/>
      <c r="F28" s="63"/>
      <c r="G28" s="63"/>
      <c r="H28" s="63"/>
      <c r="I28" s="63"/>
      <c r="J28" s="63"/>
      <c r="K28" s="63"/>
      <c r="L28" s="63"/>
    </row>
    <row r="29" spans="2:13" ht="16.8" customHeight="1" x14ac:dyDescent="0.45">
      <c r="C29" s="63"/>
      <c r="D29" s="63"/>
      <c r="E29" s="63"/>
      <c r="F29" s="63"/>
      <c r="G29" s="63"/>
      <c r="H29" s="63"/>
      <c r="I29" s="63"/>
      <c r="J29" s="63"/>
      <c r="K29" s="63"/>
      <c r="L29" s="63"/>
    </row>
    <row r="30" spans="2:13" ht="16.8" customHeight="1" x14ac:dyDescent="0.45">
      <c r="C30" s="63"/>
      <c r="D30" s="63"/>
      <c r="E30" s="63"/>
      <c r="F30" s="63"/>
      <c r="G30" s="63"/>
      <c r="H30" s="63"/>
      <c r="I30" s="63"/>
      <c r="J30" s="63"/>
      <c r="K30" s="63"/>
      <c r="L30" s="63"/>
    </row>
    <row r="31" spans="2:13" ht="16.8" customHeight="1" x14ac:dyDescent="0.45">
      <c r="C31" s="63"/>
      <c r="D31" s="63"/>
      <c r="E31" s="63"/>
      <c r="F31" s="63"/>
      <c r="G31" s="63"/>
      <c r="H31" s="63"/>
      <c r="I31" s="63"/>
      <c r="J31" s="63"/>
      <c r="K31" s="63"/>
      <c r="L31" s="63"/>
    </row>
    <row r="32" spans="2:13" ht="16.8" customHeight="1" x14ac:dyDescent="0.45">
      <c r="C32" s="63"/>
      <c r="D32" s="63"/>
      <c r="E32" s="63"/>
      <c r="F32" s="63"/>
      <c r="G32" s="63"/>
      <c r="H32" s="63"/>
      <c r="I32" s="63"/>
      <c r="J32" s="63"/>
      <c r="K32" s="63"/>
      <c r="L32" s="63"/>
    </row>
    <row r="33" spans="2:25" ht="16.8" customHeight="1" x14ac:dyDescent="0.45">
      <c r="C33" s="63"/>
      <c r="D33" s="63"/>
      <c r="E33" s="63"/>
      <c r="F33" s="63"/>
      <c r="G33" s="63"/>
      <c r="H33" s="63"/>
      <c r="I33" s="63"/>
      <c r="J33" s="63"/>
      <c r="K33" s="63"/>
      <c r="L33" s="63"/>
    </row>
    <row r="34" spans="2:25" ht="16.8" customHeight="1" x14ac:dyDescent="0.45">
      <c r="C34" s="63"/>
      <c r="D34" s="63"/>
      <c r="E34" s="63"/>
      <c r="F34" s="63"/>
      <c r="G34" s="63"/>
      <c r="H34" s="63"/>
      <c r="I34" s="63"/>
      <c r="J34" s="63"/>
      <c r="K34" s="63"/>
      <c r="L34" s="63"/>
    </row>
    <row r="38" spans="2:25" ht="16.8" customHeight="1" x14ac:dyDescent="0.45">
      <c r="B38" s="46"/>
      <c r="C38" s="46"/>
      <c r="D38" s="46"/>
      <c r="E38" s="46"/>
      <c r="F38" s="46"/>
      <c r="G38" s="46"/>
      <c r="H38" s="46"/>
      <c r="I38" s="46"/>
      <c r="J38" s="46"/>
      <c r="K38" s="46"/>
      <c r="L38" s="46"/>
      <c r="M38" s="46"/>
    </row>
    <row r="39" spans="2:25" ht="16.8" customHeight="1" x14ac:dyDescent="0.45">
      <c r="C39" s="63"/>
      <c r="D39" s="63"/>
      <c r="E39" s="63"/>
      <c r="F39" s="63"/>
      <c r="G39" s="63"/>
      <c r="H39" s="63"/>
      <c r="I39" s="63"/>
      <c r="J39" s="63"/>
      <c r="K39" s="63"/>
      <c r="L39" s="63"/>
      <c r="M39" s="63"/>
    </row>
    <row r="40" spans="2:25" ht="16.8" customHeight="1" x14ac:dyDescent="0.45">
      <c r="C40" s="63"/>
      <c r="D40" s="63"/>
      <c r="E40" s="63"/>
      <c r="F40" s="63"/>
      <c r="G40" s="63"/>
      <c r="H40" s="63"/>
      <c r="I40" s="63"/>
      <c r="J40" s="63"/>
      <c r="K40" s="63"/>
      <c r="L40" s="63"/>
      <c r="M40" s="63"/>
    </row>
    <row r="41" spans="2:25" ht="16.8" customHeight="1" x14ac:dyDescent="0.45">
      <c r="C41" s="63"/>
      <c r="D41" s="63"/>
      <c r="E41" s="63"/>
      <c r="F41" s="63"/>
      <c r="G41" s="63"/>
      <c r="H41" s="63"/>
      <c r="I41" s="63"/>
      <c r="J41" s="63"/>
      <c r="K41" s="63"/>
      <c r="L41" s="63"/>
      <c r="M41" s="63"/>
    </row>
    <row r="42" spans="2:25" ht="16.8" customHeight="1" x14ac:dyDescent="0.45">
      <c r="C42" s="63"/>
      <c r="D42" s="63"/>
      <c r="E42" s="63"/>
      <c r="F42" s="63"/>
      <c r="G42" s="63"/>
      <c r="H42" s="63"/>
      <c r="I42" s="63"/>
      <c r="J42" s="63"/>
      <c r="K42" s="63"/>
      <c r="L42" s="63"/>
      <c r="M42" s="63"/>
    </row>
    <row r="43" spans="2:25" ht="16.8" customHeight="1" x14ac:dyDescent="0.45">
      <c r="C43" s="63"/>
      <c r="D43" s="63"/>
      <c r="E43" s="63"/>
      <c r="F43" s="63"/>
      <c r="G43" s="63"/>
      <c r="H43" s="63"/>
      <c r="I43" s="63"/>
      <c r="J43" s="63"/>
      <c r="K43" s="63"/>
      <c r="L43" s="63"/>
      <c r="M43" s="63"/>
      <c r="O43" s="64"/>
      <c r="P43" s="64"/>
      <c r="Q43" s="64"/>
      <c r="R43" s="64"/>
      <c r="S43" s="64"/>
      <c r="T43" s="64"/>
      <c r="U43" s="64"/>
      <c r="V43" s="64"/>
      <c r="W43" s="64"/>
      <c r="X43" s="64"/>
      <c r="Y43" s="64"/>
    </row>
    <row r="44" spans="2:25" ht="16.8" customHeight="1" x14ac:dyDescent="0.45">
      <c r="C44" s="63"/>
      <c r="D44" s="63"/>
      <c r="E44" s="63"/>
      <c r="F44" s="63"/>
      <c r="G44" s="63"/>
      <c r="H44" s="63"/>
      <c r="I44" s="63"/>
      <c r="J44" s="63"/>
      <c r="K44" s="63"/>
      <c r="L44" s="63"/>
      <c r="M44" s="63"/>
      <c r="O44" s="64"/>
      <c r="P44" s="64"/>
      <c r="Q44" s="64"/>
      <c r="R44" s="64"/>
      <c r="S44" s="64"/>
      <c r="T44" s="64"/>
      <c r="U44" s="64"/>
      <c r="V44" s="64"/>
      <c r="W44" s="64"/>
      <c r="X44" s="64"/>
      <c r="Y44" s="64"/>
    </row>
    <row r="45" spans="2:25" ht="16.8" customHeight="1" x14ac:dyDescent="0.45">
      <c r="C45" s="63"/>
      <c r="D45" s="63"/>
      <c r="E45" s="63"/>
      <c r="F45" s="63"/>
      <c r="G45" s="63"/>
      <c r="H45" s="63"/>
      <c r="I45" s="63"/>
      <c r="J45" s="63"/>
      <c r="K45" s="63"/>
      <c r="L45" s="63"/>
      <c r="M45" s="63"/>
    </row>
    <row r="46" spans="2:25" ht="16.8" customHeight="1" x14ac:dyDescent="0.45">
      <c r="C46" s="63"/>
      <c r="D46" s="63"/>
      <c r="E46" s="63"/>
      <c r="F46" s="63"/>
      <c r="G46" s="63"/>
      <c r="H46" s="63"/>
      <c r="I46" s="63"/>
      <c r="J46" s="63"/>
      <c r="K46" s="63"/>
      <c r="L46" s="63"/>
      <c r="M46" s="63"/>
    </row>
    <row r="47" spans="2:25" ht="16.8" customHeight="1" x14ac:dyDescent="0.45">
      <c r="C47" s="63"/>
      <c r="D47" s="63"/>
      <c r="E47" s="63"/>
      <c r="F47" s="63"/>
      <c r="G47" s="63"/>
      <c r="H47" s="63"/>
      <c r="I47" s="63"/>
      <c r="J47" s="63"/>
      <c r="K47" s="63"/>
      <c r="L47" s="63"/>
      <c r="M47" s="63"/>
    </row>
    <row r="48" spans="2:25" ht="16.8" customHeight="1" x14ac:dyDescent="0.45">
      <c r="C48" s="63"/>
      <c r="D48" s="63"/>
      <c r="E48" s="63"/>
      <c r="F48" s="63"/>
      <c r="G48" s="63"/>
      <c r="H48" s="63"/>
      <c r="I48" s="63"/>
      <c r="J48" s="63"/>
      <c r="K48" s="63"/>
      <c r="L48" s="63"/>
      <c r="M48" s="63"/>
    </row>
    <row r="49" spans="3:13" ht="16.8" customHeight="1" x14ac:dyDescent="0.45">
      <c r="C49" s="63"/>
      <c r="D49" s="63"/>
      <c r="E49" s="63"/>
      <c r="F49" s="63"/>
      <c r="G49" s="63"/>
      <c r="H49" s="63"/>
      <c r="I49" s="63"/>
      <c r="J49" s="63"/>
      <c r="K49" s="63"/>
      <c r="L49" s="63"/>
      <c r="M49" s="63"/>
    </row>
    <row r="50" spans="3:13" ht="16.8" customHeight="1" x14ac:dyDescent="0.45">
      <c r="C50" s="63"/>
      <c r="D50" s="63"/>
      <c r="E50" s="63"/>
      <c r="F50" s="63"/>
      <c r="G50" s="63"/>
      <c r="H50" s="63"/>
      <c r="I50" s="63"/>
      <c r="J50" s="63"/>
      <c r="K50" s="63"/>
      <c r="L50" s="63"/>
      <c r="M50" s="63"/>
    </row>
    <row r="51" spans="3:13" ht="16.8" customHeight="1" x14ac:dyDescent="0.45">
      <c r="C51" s="63"/>
      <c r="D51" s="63"/>
      <c r="E51" s="63"/>
      <c r="F51" s="63"/>
      <c r="G51" s="63"/>
      <c r="H51" s="63"/>
      <c r="I51" s="63"/>
      <c r="J51" s="63"/>
      <c r="K51" s="63"/>
      <c r="L51" s="63"/>
      <c r="M51" s="63"/>
    </row>
  </sheetData>
  <mergeCells count="1">
    <mergeCell ref="O43:Y44"/>
  </mergeCells>
  <phoneticPr fontId="2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図321-1</vt:lpstr>
      <vt:lpstr>図321-2</vt:lpstr>
      <vt:lpstr>図321-3</vt:lpstr>
      <vt:lpstr>図321-4</vt:lpstr>
      <vt:lpstr>図321-5</vt:lpstr>
      <vt:lpstr>図321-6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2024-03-11T09:00:20Z</dcterms:created>
  <dcterms:modified xsi:type="dcterms:W3CDTF">2024-05-28T00:26:49Z</dcterms:modified>
  <cp:category/>
  <cp:contentStatus/>
</cp:coreProperties>
</file>