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BC3D\share\共通\金属熱処理加工月報\提出用\"/>
    </mc:Choice>
  </mc:AlternateContent>
  <xr:revisionPtr revIDLastSave="0" documentId="13_ncr:1_{1C4F8A8A-0342-406B-B725-7F97ADB1AF1E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金属熱処理" sheetId="2" r:id="rId1"/>
  </sheets>
  <calcPr calcId="181029"/>
</workbook>
</file>

<file path=xl/calcChain.xml><?xml version="1.0" encoding="utf-8"?>
<calcChain xmlns="http://schemas.openxmlformats.org/spreadsheetml/2006/main">
  <c r="C15" i="2" l="1"/>
  <c r="D15" i="2" l="1"/>
  <c r="G14" i="2"/>
</calcChain>
</file>

<file path=xl/sharedStrings.xml><?xml version="1.0" encoding="utf-8"?>
<sst xmlns="http://schemas.openxmlformats.org/spreadsheetml/2006/main" count="36" uniqueCount="34">
  <si>
    <t>焼ならし・焼なまし</t>
    <rPh sb="0" eb="1">
      <t>ヤ</t>
    </rPh>
    <rPh sb="5" eb="6">
      <t>ヤ</t>
    </rPh>
    <phoneticPr fontId="1"/>
  </si>
  <si>
    <t>焼入焼戻し</t>
    <rPh sb="0" eb="2">
      <t>ヤキイ</t>
    </rPh>
    <rPh sb="2" eb="3">
      <t>ヤ</t>
    </rPh>
    <rPh sb="3" eb="4">
      <t>モド</t>
    </rPh>
    <phoneticPr fontId="1"/>
  </si>
  <si>
    <t>浸炭焼入焼戻し</t>
    <rPh sb="0" eb="2">
      <t>シンタン</t>
    </rPh>
    <rPh sb="2" eb="3">
      <t>ヤ</t>
    </rPh>
    <rPh sb="3" eb="4">
      <t>イ</t>
    </rPh>
    <rPh sb="4" eb="5">
      <t>ヤ</t>
    </rPh>
    <rPh sb="5" eb="6">
      <t>モド</t>
    </rPh>
    <phoneticPr fontId="1"/>
  </si>
  <si>
    <t>高周波焼入焼戻し</t>
    <rPh sb="0" eb="3">
      <t>コウシュウハ</t>
    </rPh>
    <rPh sb="3" eb="4">
      <t>ヤ</t>
    </rPh>
    <rPh sb="4" eb="5">
      <t>イ</t>
    </rPh>
    <rPh sb="5" eb="6">
      <t>ヤ</t>
    </rPh>
    <rPh sb="6" eb="7">
      <t>モド</t>
    </rPh>
    <phoneticPr fontId="1"/>
  </si>
  <si>
    <t>窒化・軟窒化</t>
    <rPh sb="0" eb="2">
      <t>チッカ</t>
    </rPh>
    <rPh sb="3" eb="6">
      <t>ナンチッカ</t>
    </rPh>
    <phoneticPr fontId="1"/>
  </si>
  <si>
    <t>真空熱処理・浸硫等焼入焼戻し</t>
    <rPh sb="0" eb="2">
      <t>シンクウ</t>
    </rPh>
    <rPh sb="2" eb="5">
      <t>ネツショリ</t>
    </rPh>
    <rPh sb="6" eb="8">
      <t>シンリュウ</t>
    </rPh>
    <rPh sb="8" eb="9">
      <t>トウ</t>
    </rPh>
    <rPh sb="9" eb="11">
      <t>ヤキイ</t>
    </rPh>
    <rPh sb="11" eb="12">
      <t>ヤ</t>
    </rPh>
    <rPh sb="12" eb="13">
      <t>モド</t>
    </rPh>
    <phoneticPr fontId="1"/>
  </si>
  <si>
    <t>生産</t>
    <rPh sb="0" eb="2">
      <t>セイサン</t>
    </rPh>
    <phoneticPr fontId="1"/>
  </si>
  <si>
    <t>重量（ｔ）</t>
    <rPh sb="0" eb="2">
      <t>ジュウリョウ</t>
    </rPh>
    <phoneticPr fontId="1"/>
  </si>
  <si>
    <t>加工金額（百万円）</t>
    <rPh sb="0" eb="2">
      <t>カコウ</t>
    </rPh>
    <rPh sb="2" eb="4">
      <t>キンガク</t>
    </rPh>
    <rPh sb="5" eb="6">
      <t>ヒャク</t>
    </rPh>
    <rPh sb="6" eb="8">
      <t>マンエン</t>
    </rPh>
    <phoneticPr fontId="1"/>
  </si>
  <si>
    <t>２．製品用途別</t>
    <rPh sb="2" eb="4">
      <t>セイヒン</t>
    </rPh>
    <rPh sb="4" eb="7">
      <t>ヨウトベツ</t>
    </rPh>
    <phoneticPr fontId="1"/>
  </si>
  <si>
    <t>一般機械用</t>
    <rPh sb="0" eb="2">
      <t>イッパン</t>
    </rPh>
    <rPh sb="2" eb="5">
      <t>キカイヨウ</t>
    </rPh>
    <phoneticPr fontId="1"/>
  </si>
  <si>
    <t>電気機械用</t>
    <rPh sb="0" eb="2">
      <t>デンキ</t>
    </rPh>
    <rPh sb="2" eb="5">
      <t>キカイヨウ</t>
    </rPh>
    <phoneticPr fontId="1"/>
  </si>
  <si>
    <t>輸送機械用</t>
    <rPh sb="0" eb="2">
      <t>ユソウ</t>
    </rPh>
    <rPh sb="2" eb="5">
      <t>キカイヨウ</t>
    </rPh>
    <phoneticPr fontId="1"/>
  </si>
  <si>
    <t>精密機械用</t>
    <rPh sb="0" eb="2">
      <t>セイミツ</t>
    </rPh>
    <rPh sb="2" eb="5">
      <t>キカイヨウ</t>
    </rPh>
    <phoneticPr fontId="1"/>
  </si>
  <si>
    <t>金属製品用</t>
    <rPh sb="0" eb="2">
      <t>キンゾク</t>
    </rPh>
    <rPh sb="2" eb="5">
      <t>セイヒンヨウ</t>
    </rPh>
    <phoneticPr fontId="1"/>
  </si>
  <si>
    <t>３．原材料・燃料・電力</t>
    <rPh sb="2" eb="5">
      <t>ゲンザイリョウ</t>
    </rPh>
    <rPh sb="6" eb="8">
      <t>ネンリョウ</t>
    </rPh>
    <rPh sb="9" eb="11">
      <t>デンリョク</t>
    </rPh>
    <phoneticPr fontId="1"/>
  </si>
  <si>
    <t>焼入油</t>
    <rPh sb="0" eb="2">
      <t>ヤキイ</t>
    </rPh>
    <rPh sb="2" eb="3">
      <t>アブラ</t>
    </rPh>
    <phoneticPr fontId="1"/>
  </si>
  <si>
    <t>重油</t>
    <rPh sb="0" eb="2">
      <t>ジュウユ</t>
    </rPh>
    <phoneticPr fontId="1"/>
  </si>
  <si>
    <t>灯油</t>
    <rPh sb="0" eb="2">
      <t>トウユ</t>
    </rPh>
    <phoneticPr fontId="1"/>
  </si>
  <si>
    <t>都市ガス</t>
    <rPh sb="0" eb="2">
      <t>トシ</t>
    </rPh>
    <phoneticPr fontId="1"/>
  </si>
  <si>
    <t>液化石油ガス</t>
    <rPh sb="0" eb="2">
      <t>エキカ</t>
    </rPh>
    <rPh sb="2" eb="4">
      <t>セキユ</t>
    </rPh>
    <phoneticPr fontId="1"/>
  </si>
  <si>
    <t>電力</t>
    <rPh sb="0" eb="2">
      <t>デンリョク</t>
    </rPh>
    <phoneticPr fontId="1"/>
  </si>
  <si>
    <t>月末常用従業者数</t>
    <rPh sb="0" eb="2">
      <t>ゲツマツ</t>
    </rPh>
    <rPh sb="2" eb="4">
      <t>ジョウヨウ</t>
    </rPh>
    <rPh sb="4" eb="7">
      <t>ジュウギョウシャ</t>
    </rPh>
    <rPh sb="7" eb="8">
      <t>スウ</t>
    </rPh>
    <phoneticPr fontId="1"/>
  </si>
  <si>
    <t>月間実働延人員</t>
    <rPh sb="0" eb="2">
      <t>ゲッカン</t>
    </rPh>
    <rPh sb="2" eb="4">
      <t>ジツドウ</t>
    </rPh>
    <rPh sb="4" eb="5">
      <t>ノ</t>
    </rPh>
    <rPh sb="5" eb="7">
      <t>ジンイン</t>
    </rPh>
    <phoneticPr fontId="1"/>
  </si>
  <si>
    <t>１．製   品</t>
    <rPh sb="2" eb="3">
      <t>セイ</t>
    </rPh>
    <rPh sb="6" eb="7">
      <t>シナ</t>
    </rPh>
    <phoneticPr fontId="1"/>
  </si>
  <si>
    <t>４．労   務</t>
    <rPh sb="2" eb="3">
      <t>ロウ</t>
    </rPh>
    <rPh sb="6" eb="7">
      <t>ツトム</t>
    </rPh>
    <phoneticPr fontId="1"/>
  </si>
  <si>
    <t>加工方法別　　　　　　項　目</t>
    <rPh sb="0" eb="2">
      <t>カコウ</t>
    </rPh>
    <rPh sb="2" eb="4">
      <t>ホウホウ</t>
    </rPh>
    <rPh sb="4" eb="5">
      <t>ベツ</t>
    </rPh>
    <rPh sb="11" eb="12">
      <t>コウ</t>
    </rPh>
    <rPh sb="13" eb="14">
      <t>メ</t>
    </rPh>
    <phoneticPr fontId="1"/>
  </si>
  <si>
    <t>用途別　　　　　　項　目</t>
    <rPh sb="0" eb="3">
      <t>ヨウトベツ</t>
    </rPh>
    <rPh sb="9" eb="10">
      <t>コウ</t>
    </rPh>
    <rPh sb="11" eb="12">
      <t>メ</t>
    </rPh>
    <phoneticPr fontId="1"/>
  </si>
  <si>
    <t>消　費　量</t>
    <rPh sb="0" eb="1">
      <t>ケ</t>
    </rPh>
    <rPh sb="2" eb="3">
      <t>ヒ</t>
    </rPh>
    <rPh sb="4" eb="5">
      <t>リョウ</t>
    </rPh>
    <phoneticPr fontId="1"/>
  </si>
  <si>
    <t>消　費　額</t>
    <rPh sb="0" eb="1">
      <t>ケ</t>
    </rPh>
    <rPh sb="2" eb="3">
      <t>ヒ</t>
    </rPh>
    <rPh sb="4" eb="5">
      <t>ガク</t>
    </rPh>
    <phoneticPr fontId="1"/>
  </si>
  <si>
    <t>金属熱処理加工月報集計結果</t>
    <rPh sb="0" eb="1">
      <t>キン</t>
    </rPh>
    <rPh sb="1" eb="2">
      <t>ゾク</t>
    </rPh>
    <rPh sb="2" eb="3">
      <t>ネツ</t>
    </rPh>
    <rPh sb="3" eb="4">
      <t>トコロ</t>
    </rPh>
    <rPh sb="4" eb="5">
      <t>リ</t>
    </rPh>
    <rPh sb="5" eb="6">
      <t>クワ</t>
    </rPh>
    <rPh sb="6" eb="7">
      <t>タクミ</t>
    </rPh>
    <rPh sb="7" eb="8">
      <t>ツキ</t>
    </rPh>
    <rPh sb="8" eb="9">
      <t>ホウ</t>
    </rPh>
    <rPh sb="9" eb="11">
      <t>シュウケイ</t>
    </rPh>
    <rPh sb="11" eb="13">
      <t>ケッカ</t>
    </rPh>
    <phoneticPr fontId="1"/>
  </si>
  <si>
    <t>合計</t>
    <rPh sb="0" eb="2">
      <t>ゴウケイ</t>
    </rPh>
    <phoneticPr fontId="1"/>
  </si>
  <si>
    <t>項　目                      燃料別　　　　　　　　　</t>
    <rPh sb="25" eb="27">
      <t>ネンリョウ</t>
    </rPh>
    <rPh sb="27" eb="28">
      <t>ベツ</t>
    </rPh>
    <phoneticPr fontId="1"/>
  </si>
  <si>
    <t>（平成31年2月分）</t>
    <rPh sb="1" eb="3">
      <t>ヘイセイ</t>
    </rPh>
    <rPh sb="5" eb="6">
      <t>ネン</t>
    </rPh>
    <rPh sb="7" eb="9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</si>
</sst>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"/>
    <numFmt numFmtId="177" formatCode="#,##0_ &quot;人&quot;"/>
    <numFmt numFmtId="178" formatCode="#,##0_ &quot;百万円&quot;"/>
    <numFmt numFmtId="179" formatCode="#,##0_____ &quot;千m3&quot;"/>
    <numFmt numFmtId="180" formatCode="#,##0___ &quot;千kWh&quot;"/>
    <numFmt numFmtId="181" formatCode="#,##0________\ &quot;kℓ&quot;"/>
    <numFmt numFmtId="182" formatCode="#,##0_________ &quot;ｔ &quot;"/>
    <numFmt numFmtId="183" formatCode="#,##0_);[Red]\(#,##0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58">
    <xf numFmtId="0" fontId="0" fillId="0" borderId="0" xfId="0"/>
    <xf numFmtId="179" fontId="0" fillId="0" borderId="1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7" fontId="0" fillId="0" borderId="2" xfId="0" applyNumberFormat="1" applyBorder="1" applyAlignment="1">
      <alignment vertical="center"/>
    </xf>
    <xf numFmtId="180" fontId="0" fillId="0" borderId="1" xfId="0" applyNumberFormat="1" applyBorder="1" applyAlignment="1">
      <alignment vertical="center"/>
    </xf>
    <xf numFmtId="178" fontId="0" fillId="0" borderId="3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0" fontId="0" fillId="0" borderId="0" xfId="0" applyAlignment="1">
      <alignment horizontal="distributed"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0" fillId="0" borderId="2" xfId="0" applyNumberFormat="1" applyBorder="1"/>
    <xf numFmtId="176" fontId="0" fillId="0" borderId="2" xfId="0" applyNumberFormat="1" applyBorder="1" applyAlignment="1">
      <alignment vertical="center"/>
    </xf>
    <xf numFmtId="0" fontId="2" fillId="0" borderId="0" xfId="0" applyFont="1" applyAlignment="1">
      <alignment horizontal="center" vertical="center" shrinkToFit="1"/>
    </xf>
    <xf numFmtId="58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left" vertical="center" indent="1"/>
    </xf>
    <xf numFmtId="181" fontId="0" fillId="0" borderId="0" xfId="0" applyNumberFormat="1" applyAlignment="1">
      <alignment vertical="center"/>
    </xf>
    <xf numFmtId="181" fontId="0" fillId="0" borderId="1" xfId="0" applyNumberFormat="1" applyBorder="1" applyAlignment="1">
      <alignment vertical="center"/>
    </xf>
    <xf numFmtId="181" fontId="0" fillId="0" borderId="6" xfId="0" applyNumberFormat="1" applyBorder="1" applyAlignment="1">
      <alignment vertical="center"/>
    </xf>
    <xf numFmtId="182" fontId="0" fillId="0" borderId="1" xfId="0" applyNumberFormat="1" applyBorder="1" applyAlignment="1">
      <alignment vertical="center"/>
    </xf>
    <xf numFmtId="183" fontId="0" fillId="0" borderId="2" xfId="0" applyNumberFormat="1" applyBorder="1" applyAlignment="1">
      <alignment vertical="center"/>
    </xf>
    <xf numFmtId="183" fontId="0" fillId="0" borderId="2" xfId="0" applyNumberFormat="1" applyBorder="1"/>
    <xf numFmtId="0" fontId="5" fillId="0" borderId="0" xfId="0" applyFont="1" applyAlignment="1">
      <alignment vertical="center"/>
    </xf>
    <xf numFmtId="183" fontId="0" fillId="2" borderId="2" xfId="0" applyNumberFormat="1" applyFill="1" applyBorder="1" applyAlignment="1">
      <alignment vertical="center"/>
    </xf>
    <xf numFmtId="0" fontId="2" fillId="0" borderId="0" xfId="0" applyFont="1" applyAlignment="1">
      <alignment horizontal="left" indent="1" shrinkToFit="1"/>
    </xf>
    <xf numFmtId="0" fontId="2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indent="1" shrinkToFit="1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3" xfId="0" applyFont="1" applyBorder="1" applyAlignment="1">
      <alignment horizontal="justify" vertical="center"/>
    </xf>
    <xf numFmtId="0" fontId="2" fillId="0" borderId="14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justify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zoomScaleNormal="100" workbookViewId="0">
      <selection activeCell="C27" sqref="C27"/>
    </sheetView>
  </sheetViews>
  <sheetFormatPr defaultColWidth="9" defaultRowHeight="13.5" x14ac:dyDescent="0.15"/>
  <cols>
    <col min="1" max="1" width="10.625" style="4" customWidth="1"/>
    <col min="2" max="2" width="12.625" style="4" customWidth="1"/>
    <col min="3" max="8" width="18.625" style="4" customWidth="1"/>
    <col min="9" max="16384" width="9" style="4"/>
  </cols>
  <sheetData>
    <row r="1" spans="1:8" x14ac:dyDescent="0.15">
      <c r="A1" s="19"/>
      <c r="B1" s="19"/>
      <c r="F1" s="37"/>
      <c r="G1" s="30"/>
      <c r="H1" s="30"/>
    </row>
    <row r="2" spans="1:8" x14ac:dyDescent="0.15">
      <c r="A2" s="19"/>
      <c r="B2" s="20"/>
      <c r="C2" s="38"/>
      <c r="D2" s="38"/>
      <c r="E2" s="38"/>
      <c r="F2" s="37"/>
      <c r="G2" s="41"/>
      <c r="H2" s="41"/>
    </row>
    <row r="3" spans="1:8" ht="18.75" x14ac:dyDescent="0.15">
      <c r="C3" s="50" t="s">
        <v>30</v>
      </c>
      <c r="D3" s="50"/>
      <c r="E3" s="50"/>
      <c r="F3" s="19"/>
      <c r="G3" s="37"/>
      <c r="H3" s="37"/>
    </row>
    <row r="4" spans="1:8" ht="18.75" customHeight="1" x14ac:dyDescent="0.15">
      <c r="D4" s="9" t="s">
        <v>33</v>
      </c>
      <c r="E4" s="2"/>
      <c r="F4" s="19"/>
      <c r="G4" s="37"/>
      <c r="H4" s="37"/>
    </row>
    <row r="6" spans="1:8" s="10" customFormat="1" ht="18" customHeight="1" x14ac:dyDescent="0.15">
      <c r="A6" s="13" t="s">
        <v>24</v>
      </c>
      <c r="B6" s="14"/>
      <c r="C6" s="14"/>
      <c r="D6" s="14"/>
      <c r="F6" s="12" t="s">
        <v>9</v>
      </c>
    </row>
    <row r="7" spans="1:8" ht="15.95" customHeight="1" x14ac:dyDescent="0.15">
      <c r="A7" s="31" t="s">
        <v>26</v>
      </c>
      <c r="B7" s="32"/>
      <c r="C7" s="57" t="s">
        <v>6</v>
      </c>
      <c r="D7" s="40"/>
      <c r="F7" s="47" t="s">
        <v>27</v>
      </c>
      <c r="G7" s="35" t="s">
        <v>8</v>
      </c>
    </row>
    <row r="8" spans="1:8" ht="15.95" customHeight="1" x14ac:dyDescent="0.15">
      <c r="A8" s="33"/>
      <c r="B8" s="34"/>
      <c r="C8" s="15" t="s">
        <v>7</v>
      </c>
      <c r="D8" s="11" t="s">
        <v>8</v>
      </c>
      <c r="F8" s="48"/>
      <c r="G8" s="46"/>
    </row>
    <row r="9" spans="1:8" ht="18" customHeight="1" x14ac:dyDescent="0.15">
      <c r="A9" s="39" t="s">
        <v>0</v>
      </c>
      <c r="B9" s="40"/>
      <c r="C9" s="27">
        <v>39293</v>
      </c>
      <c r="D9" s="18">
        <v>927</v>
      </c>
      <c r="F9" s="16" t="s">
        <v>10</v>
      </c>
      <c r="G9" s="17">
        <v>3118</v>
      </c>
    </row>
    <row r="10" spans="1:8" ht="18" customHeight="1" x14ac:dyDescent="0.15">
      <c r="A10" s="39" t="s">
        <v>1</v>
      </c>
      <c r="B10" s="40"/>
      <c r="C10" s="27">
        <v>60039</v>
      </c>
      <c r="D10" s="18">
        <v>2649</v>
      </c>
      <c r="F10" s="11" t="s">
        <v>11</v>
      </c>
      <c r="G10" s="17">
        <v>190</v>
      </c>
    </row>
    <row r="11" spans="1:8" ht="18" customHeight="1" x14ac:dyDescent="0.15">
      <c r="A11" s="39" t="s">
        <v>2</v>
      </c>
      <c r="B11" s="40"/>
      <c r="C11" s="27">
        <v>22394</v>
      </c>
      <c r="D11" s="18">
        <v>3032</v>
      </c>
      <c r="F11" s="11" t="s">
        <v>12</v>
      </c>
      <c r="G11" s="17">
        <v>5598</v>
      </c>
    </row>
    <row r="12" spans="1:8" ht="18" customHeight="1" x14ac:dyDescent="0.15">
      <c r="A12" s="39" t="s">
        <v>3</v>
      </c>
      <c r="B12" s="40"/>
      <c r="C12" s="27">
        <v>20106</v>
      </c>
      <c r="D12" s="18">
        <v>1176</v>
      </c>
      <c r="F12" s="11" t="s">
        <v>13</v>
      </c>
      <c r="G12" s="17">
        <v>414</v>
      </c>
    </row>
    <row r="13" spans="1:8" ht="18" customHeight="1" x14ac:dyDescent="0.15">
      <c r="A13" s="39" t="s">
        <v>4</v>
      </c>
      <c r="B13" s="40"/>
      <c r="C13" s="27">
        <v>7331</v>
      </c>
      <c r="D13" s="18">
        <v>1119</v>
      </c>
      <c r="F13" s="11" t="s">
        <v>14</v>
      </c>
      <c r="G13" s="17">
        <v>763</v>
      </c>
    </row>
    <row r="14" spans="1:8" ht="18" customHeight="1" x14ac:dyDescent="0.15">
      <c r="A14" s="55" t="s">
        <v>5</v>
      </c>
      <c r="B14" s="56"/>
      <c r="C14" s="27">
        <v>6302</v>
      </c>
      <c r="D14" s="18">
        <v>1179</v>
      </c>
      <c r="F14" s="11" t="s">
        <v>31</v>
      </c>
      <c r="G14" s="26">
        <f>SUM(G9:G13)</f>
        <v>10083</v>
      </c>
    </row>
    <row r="15" spans="1:8" ht="15" customHeight="1" x14ac:dyDescent="0.15">
      <c r="A15" s="39" t="s">
        <v>31</v>
      </c>
      <c r="B15" s="40"/>
      <c r="C15" s="29">
        <f>SUM(C9:C14)</f>
        <v>155465</v>
      </c>
      <c r="D15" s="18">
        <f>SUM(D9:D14)</f>
        <v>10082</v>
      </c>
    </row>
    <row r="16" spans="1:8" ht="15" customHeight="1" x14ac:dyDescent="0.15">
      <c r="C16" s="28"/>
    </row>
    <row r="17" spans="1:8" s="10" customFormat="1" ht="18" customHeight="1" x14ac:dyDescent="0.15">
      <c r="A17" s="42" t="s">
        <v>15</v>
      </c>
      <c r="B17" s="43"/>
    </row>
    <row r="18" spans="1:8" ht="12.95" customHeight="1" x14ac:dyDescent="0.15">
      <c r="A18" s="51" t="s">
        <v>32</v>
      </c>
      <c r="B18" s="52"/>
      <c r="C18" s="44" t="s">
        <v>16</v>
      </c>
      <c r="D18" s="35" t="s">
        <v>17</v>
      </c>
      <c r="E18" s="35" t="s">
        <v>18</v>
      </c>
      <c r="F18" s="35" t="s">
        <v>19</v>
      </c>
      <c r="G18" s="35" t="s">
        <v>20</v>
      </c>
      <c r="H18" s="35" t="s">
        <v>21</v>
      </c>
    </row>
    <row r="19" spans="1:8" ht="12.95" customHeight="1" x14ac:dyDescent="0.15">
      <c r="A19" s="53"/>
      <c r="B19" s="54"/>
      <c r="C19" s="45"/>
      <c r="D19" s="36"/>
      <c r="E19" s="36"/>
      <c r="F19" s="36"/>
      <c r="G19" s="36"/>
      <c r="H19" s="36"/>
    </row>
    <row r="20" spans="1:8" ht="18" customHeight="1" x14ac:dyDescent="0.15">
      <c r="A20" s="39" t="s">
        <v>28</v>
      </c>
      <c r="B20" s="40"/>
      <c r="C20" s="22">
        <v>383</v>
      </c>
      <c r="D20" s="23">
        <v>82</v>
      </c>
      <c r="E20" s="24">
        <v>325</v>
      </c>
      <c r="F20" s="1">
        <v>8702</v>
      </c>
      <c r="G20" s="25">
        <v>1497</v>
      </c>
      <c r="H20" s="6">
        <v>48507</v>
      </c>
    </row>
    <row r="21" spans="1:8" ht="18" customHeight="1" x14ac:dyDescent="0.15">
      <c r="A21" s="39" t="s">
        <v>29</v>
      </c>
      <c r="B21" s="40"/>
      <c r="C21" s="7">
        <v>82</v>
      </c>
      <c r="D21" s="8">
        <v>5</v>
      </c>
      <c r="E21" s="8">
        <v>21</v>
      </c>
      <c r="F21" s="8">
        <v>617</v>
      </c>
      <c r="G21" s="8">
        <v>108</v>
      </c>
      <c r="H21" s="8">
        <v>828</v>
      </c>
    </row>
    <row r="22" spans="1:8" ht="15" customHeight="1" x14ac:dyDescent="0.15">
      <c r="A22" s="2"/>
      <c r="B22" s="3"/>
      <c r="C22" s="3"/>
      <c r="D22" s="3"/>
      <c r="E22" s="3"/>
      <c r="F22" s="3"/>
      <c r="G22" s="3"/>
    </row>
    <row r="23" spans="1:8" ht="15" customHeight="1" x14ac:dyDescent="0.15"/>
    <row r="24" spans="1:8" s="10" customFormat="1" ht="18" customHeight="1" x14ac:dyDescent="0.15">
      <c r="A24" s="13" t="s">
        <v>25</v>
      </c>
      <c r="B24" s="14"/>
      <c r="E24" s="21"/>
      <c r="F24" s="14"/>
      <c r="G24" s="14"/>
    </row>
    <row r="25" spans="1:8" ht="18" customHeight="1" x14ac:dyDescent="0.15">
      <c r="A25" s="49" t="s">
        <v>22</v>
      </c>
      <c r="B25" s="49"/>
      <c r="C25" s="5">
        <v>7031</v>
      </c>
      <c r="E25" s="41"/>
      <c r="F25" s="41"/>
      <c r="G25" s="41"/>
    </row>
    <row r="26" spans="1:8" ht="18" customHeight="1" x14ac:dyDescent="0.15">
      <c r="A26" s="49" t="s">
        <v>23</v>
      </c>
      <c r="B26" s="49"/>
      <c r="C26" s="5">
        <v>145328</v>
      </c>
      <c r="E26" s="21"/>
      <c r="F26" s="21"/>
      <c r="G26" s="14"/>
    </row>
    <row r="27" spans="1:8" ht="18" customHeight="1" x14ac:dyDescent="0.15"/>
  </sheetData>
  <mergeCells count="31">
    <mergeCell ref="A26:B26"/>
    <mergeCell ref="C3:E3"/>
    <mergeCell ref="E18:E19"/>
    <mergeCell ref="A15:B15"/>
    <mergeCell ref="E25:G25"/>
    <mergeCell ref="A25:B25"/>
    <mergeCell ref="A9:B9"/>
    <mergeCell ref="A10:B10"/>
    <mergeCell ref="A13:B13"/>
    <mergeCell ref="A20:B20"/>
    <mergeCell ref="A18:B19"/>
    <mergeCell ref="A21:B21"/>
    <mergeCell ref="A11:B11"/>
    <mergeCell ref="A14:B14"/>
    <mergeCell ref="C7:D7"/>
    <mergeCell ref="G1:H1"/>
    <mergeCell ref="A7:B8"/>
    <mergeCell ref="G18:G19"/>
    <mergeCell ref="D18:D19"/>
    <mergeCell ref="G4:H4"/>
    <mergeCell ref="F18:F19"/>
    <mergeCell ref="F1:F2"/>
    <mergeCell ref="C2:E2"/>
    <mergeCell ref="A12:B12"/>
    <mergeCell ref="G2:H2"/>
    <mergeCell ref="G3:H3"/>
    <mergeCell ref="H18:H19"/>
    <mergeCell ref="A17:B17"/>
    <mergeCell ref="C18:C19"/>
    <mergeCell ref="G7:G8"/>
    <mergeCell ref="F7:F8"/>
  </mergeCells>
  <phoneticPr fontId="1"/>
  <printOptions horizontalCentered="1" vertic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金属熱処理</vt:lpstr>
    </vt:vector>
  </TitlesOfParts>
  <Company>通商産業省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fujita</dc:creator>
  <cp:lastModifiedBy>fujita</cp:lastModifiedBy>
  <cp:lastPrinted>2019-01-04T04:06:09Z</cp:lastPrinted>
  <dcterms:created xsi:type="dcterms:W3CDTF">2001-09-11T08:12:07Z</dcterms:created>
  <dcterms:modified xsi:type="dcterms:W3CDTF">2019-03-29T02:40:07Z</dcterms:modified>
</cp:coreProperties>
</file>