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oko Yano\Desktop\factory\"/>
    </mc:Choice>
  </mc:AlternateContent>
  <bookViews>
    <workbookView xWindow="720" yWindow="330" windowWidth="8220" windowHeight="5100"/>
  </bookViews>
  <sheets>
    <sheet name="作業手順" sheetId="5" r:id="rId1"/>
    <sheet name="データの提供、データの加工、グラフの作成" sheetId="1" r:id="rId2"/>
  </sheets>
  <calcPr calcId="152511"/>
</workbook>
</file>

<file path=xl/calcChain.xml><?xml version="1.0" encoding="utf-8"?>
<calcChain xmlns="http://schemas.openxmlformats.org/spreadsheetml/2006/main">
  <c r="E20" i="1" l="1"/>
  <c r="D20" i="1"/>
  <c r="C20" i="1"/>
</calcChain>
</file>

<file path=xl/sharedStrings.xml><?xml version="1.0" encoding="utf-8"?>
<sst xmlns="http://schemas.openxmlformats.org/spreadsheetml/2006/main" count="54" uniqueCount="50">
  <si>
    <t>1～  300人</t>
    <phoneticPr fontId="3"/>
  </si>
  <si>
    <t>300人以上</t>
    <rPh sb="3" eb="4">
      <t>ニン</t>
    </rPh>
    <rPh sb="4" eb="6">
      <t>イジョウ</t>
    </rPh>
    <phoneticPr fontId="3"/>
  </si>
  <si>
    <t>（人）</t>
  </si>
  <si>
    <t>（百万円）</t>
  </si>
  <si>
    <t>1～  3人</t>
  </si>
  <si>
    <t>4～  9人</t>
  </si>
  <si>
    <t>10～19人</t>
  </si>
  <si>
    <t>20～29人</t>
  </si>
  <si>
    <t>30～49人</t>
  </si>
  <si>
    <t>50～99人</t>
  </si>
  <si>
    <t>100～199人</t>
  </si>
  <si>
    <t>200～299人</t>
  </si>
  <si>
    <t>300～499人</t>
  </si>
  <si>
    <t>500～999人</t>
  </si>
  <si>
    <t>1000人以上</t>
  </si>
  <si>
    <t>従業者規模</t>
    <rPh sb="0" eb="3">
      <t>ジュウギョウシャ</t>
    </rPh>
    <rPh sb="3" eb="5">
      <t>キボ</t>
    </rPh>
    <phoneticPr fontId="3"/>
  </si>
  <si>
    <t>(事業所）</t>
    <rPh sb="1" eb="4">
      <t>ジギョウショ</t>
    </rPh>
    <phoneticPr fontId="3"/>
  </si>
  <si>
    <t>中小工場</t>
    <rPh sb="0" eb="2">
      <t>チュウショウ</t>
    </rPh>
    <rPh sb="2" eb="4">
      <t>コウジョウ</t>
    </rPh>
    <phoneticPr fontId="3"/>
  </si>
  <si>
    <t>大工場</t>
    <rPh sb="0" eb="3">
      <t>ダイコウジョウ</t>
    </rPh>
    <phoneticPr fontId="3"/>
  </si>
  <si>
    <t>合計</t>
    <rPh sb="0" eb="2">
      <t>ゴウケイ</t>
    </rPh>
    <phoneticPr fontId="3"/>
  </si>
  <si>
    <t>工場の数
（事業所数）</t>
    <rPh sb="0" eb="2">
      <t>コウジョウ</t>
    </rPh>
    <rPh sb="3" eb="4">
      <t>カズ</t>
    </rPh>
    <rPh sb="6" eb="9">
      <t>ジギョウショ</t>
    </rPh>
    <rPh sb="9" eb="10">
      <t>スウ</t>
    </rPh>
    <phoneticPr fontId="5"/>
  </si>
  <si>
    <t>働く人の数
（従業者数）</t>
    <rPh sb="0" eb="1">
      <t>ハタラ</t>
    </rPh>
    <rPh sb="2" eb="3">
      <t>ヒト</t>
    </rPh>
    <rPh sb="4" eb="5">
      <t>カズ</t>
    </rPh>
    <rPh sb="7" eb="10">
      <t>ジュウギョウシャ</t>
    </rPh>
    <rPh sb="10" eb="11">
      <t>スウ</t>
    </rPh>
    <phoneticPr fontId="5"/>
  </si>
  <si>
    <r>
      <t xml:space="preserve">生産額
</t>
    </r>
    <r>
      <rPr>
        <sz val="9"/>
        <rFont val="ＭＳ Ｐゴシック"/>
        <family val="3"/>
        <charset val="128"/>
      </rPr>
      <t>（製造品出荷額等）</t>
    </r>
    <rPh sb="0" eb="3">
      <t>セイサンガク</t>
    </rPh>
    <rPh sb="5" eb="8">
      <t>セイゾウヒン</t>
    </rPh>
    <rPh sb="8" eb="12">
      <t>シュッカガクトウ</t>
    </rPh>
    <phoneticPr fontId="5"/>
  </si>
  <si>
    <t>工場の数</t>
    <rPh sb="0" eb="2">
      <t>コウジョウ</t>
    </rPh>
    <rPh sb="3" eb="4">
      <t>カズ</t>
    </rPh>
    <phoneticPr fontId="3"/>
  </si>
  <si>
    <t>働く人の数</t>
    <rPh sb="0" eb="1">
      <t>ハタラ</t>
    </rPh>
    <rPh sb="2" eb="3">
      <t>ヒト</t>
    </rPh>
    <rPh sb="4" eb="5">
      <t>スウ</t>
    </rPh>
    <phoneticPr fontId="3"/>
  </si>
  <si>
    <t>生産額</t>
    <rPh sb="0" eb="3">
      <t>セイサンガク</t>
    </rPh>
    <phoneticPr fontId="3"/>
  </si>
  <si>
    <t>大工場と中小工場</t>
    <rPh sb="0" eb="3">
      <t>ダイコウジョウ</t>
    </rPh>
    <rPh sb="4" eb="6">
      <t>チュウショウ</t>
    </rPh>
    <rPh sb="6" eb="8">
      <t>コウジョウ</t>
    </rPh>
    <phoneticPr fontId="3"/>
  </si>
  <si>
    <t>マイクロソフトの表計算ソフト「エクセル」を用い、経済産業省の実際の統計表から、データを加工するまでの作業手順を紹介します。</t>
    <rPh sb="8" eb="11">
      <t>ヒョウケイサン</t>
    </rPh>
    <rPh sb="21" eb="22">
      <t>モチ</t>
    </rPh>
    <rPh sb="24" eb="26">
      <t>ケイザイ</t>
    </rPh>
    <rPh sb="26" eb="29">
      <t>サンギョウショウ</t>
    </rPh>
    <rPh sb="30" eb="32">
      <t>ジッサイ</t>
    </rPh>
    <rPh sb="33" eb="36">
      <t>トウケイヒョウ</t>
    </rPh>
    <rPh sb="43" eb="45">
      <t>カコウ</t>
    </rPh>
    <rPh sb="50" eb="52">
      <t>サギョウ</t>
    </rPh>
    <rPh sb="52" eb="54">
      <t>テジュン</t>
    </rPh>
    <rPh sb="55" eb="57">
      <t>ショウカイ</t>
    </rPh>
    <phoneticPr fontId="13"/>
  </si>
  <si>
    <t>なお、作業手順の過程で、必要となるエクセルを用いた計算（足し算、割り算、割合等）方法、やグラフの作成（棒グラフ、折れ線グラフ、円グラフ）方法</t>
    <rPh sb="3" eb="5">
      <t>サギョウ</t>
    </rPh>
    <rPh sb="5" eb="7">
      <t>テジュン</t>
    </rPh>
    <rPh sb="8" eb="10">
      <t>カテイ</t>
    </rPh>
    <rPh sb="12" eb="14">
      <t>ヒツヨウ</t>
    </rPh>
    <rPh sb="22" eb="23">
      <t>モチ</t>
    </rPh>
    <rPh sb="25" eb="27">
      <t>ケイサン</t>
    </rPh>
    <rPh sb="28" eb="29">
      <t>タ</t>
    </rPh>
    <rPh sb="30" eb="31">
      <t>ザン</t>
    </rPh>
    <rPh sb="32" eb="33">
      <t>ワ</t>
    </rPh>
    <rPh sb="34" eb="35">
      <t>ザン</t>
    </rPh>
    <rPh sb="36" eb="38">
      <t>ワリアイ</t>
    </rPh>
    <rPh sb="38" eb="39">
      <t>トウ</t>
    </rPh>
    <rPh sb="40" eb="42">
      <t>ホウホウ</t>
    </rPh>
    <rPh sb="48" eb="50">
      <t>サクセイ</t>
    </rPh>
    <rPh sb="51" eb="52">
      <t>ボウ</t>
    </rPh>
    <rPh sb="56" eb="57">
      <t>オ</t>
    </rPh>
    <rPh sb="58" eb="59">
      <t>セン</t>
    </rPh>
    <rPh sb="63" eb="64">
      <t>エン</t>
    </rPh>
    <rPh sb="68" eb="70">
      <t>ホウホウ</t>
    </rPh>
    <phoneticPr fontId="13"/>
  </si>
  <si>
    <t>については説明しません。必要に応じて、各自で学習下さい。</t>
    <rPh sb="12" eb="14">
      <t>ヒツヨウ</t>
    </rPh>
    <rPh sb="15" eb="16">
      <t>オウ</t>
    </rPh>
    <rPh sb="19" eb="21">
      <t>カクジ</t>
    </rPh>
    <rPh sb="22" eb="24">
      <t>ガクシュウ</t>
    </rPh>
    <rPh sb="24" eb="25">
      <t>クダ</t>
    </rPh>
    <phoneticPr fontId="13"/>
  </si>
  <si>
    <t>働く人の数による工場の分類</t>
    <rPh sb="0" eb="1">
      <t>ハタラ</t>
    </rPh>
    <rPh sb="2" eb="3">
      <t>ヒト</t>
    </rPh>
    <rPh sb="4" eb="5">
      <t>カズ</t>
    </rPh>
    <rPh sb="8" eb="10">
      <t>コウジョウ</t>
    </rPh>
    <rPh sb="11" eb="13">
      <t>ブンルイ</t>
    </rPh>
    <phoneticPr fontId="3"/>
  </si>
  <si>
    <t>呼び方</t>
    <rPh sb="0" eb="1">
      <t>ヨ</t>
    </rPh>
    <rPh sb="2" eb="3">
      <t>カタ</t>
    </rPh>
    <phoneticPr fontId="3"/>
  </si>
  <si>
    <t>　　
工場の大きさ
（働く人の数による）</t>
    <rPh sb="3" eb="5">
      <t>コウジョウ</t>
    </rPh>
    <rPh sb="6" eb="7">
      <t>オオ</t>
    </rPh>
    <rPh sb="11" eb="12">
      <t>ハタラ</t>
    </rPh>
    <rPh sb="13" eb="14">
      <t>ヒト</t>
    </rPh>
    <rPh sb="15" eb="16">
      <t>カズ</t>
    </rPh>
    <phoneticPr fontId="3"/>
  </si>
  <si>
    <t>２．データをまとめます。</t>
    <phoneticPr fontId="3"/>
  </si>
  <si>
    <t>３．グラフを作成します。</t>
    <rPh sb="6" eb="8">
      <t>サクセイ</t>
    </rPh>
    <phoneticPr fontId="3"/>
  </si>
  <si>
    <t>実際の工業統計調査の結果のデータを使って、グラフの作成をしましょう。</t>
    <rPh sb="0" eb="2">
      <t>ジッサイ</t>
    </rPh>
    <rPh sb="3" eb="5">
      <t>コウギョウ</t>
    </rPh>
    <rPh sb="5" eb="7">
      <t>トウケイ</t>
    </rPh>
    <rPh sb="7" eb="9">
      <t>チョウサ</t>
    </rPh>
    <rPh sb="10" eb="12">
      <t>ケッカ</t>
    </rPh>
    <rPh sb="17" eb="18">
      <t>ツカ</t>
    </rPh>
    <rPh sb="25" eb="27">
      <t>サクセイ</t>
    </rPh>
    <phoneticPr fontId="13"/>
  </si>
  <si>
    <t>このデータを、大工場と小工場の二つに分けて（加工）、円グラフで表して割合を比べます。</t>
    <rPh sb="7" eb="10">
      <t>ダイコウジョウ</t>
    </rPh>
    <rPh sb="11" eb="14">
      <t>ショウコウジョウ</t>
    </rPh>
    <rPh sb="15" eb="16">
      <t>ニ</t>
    </rPh>
    <rPh sb="18" eb="19">
      <t>ワ</t>
    </rPh>
    <rPh sb="22" eb="24">
      <t>カコウ</t>
    </rPh>
    <rPh sb="26" eb="27">
      <t>エン</t>
    </rPh>
    <rPh sb="31" eb="32">
      <t>アラワ</t>
    </rPh>
    <rPh sb="34" eb="36">
      <t>ワリアイ</t>
    </rPh>
    <rPh sb="37" eb="38">
      <t>クラ</t>
    </rPh>
    <phoneticPr fontId="3"/>
  </si>
  <si>
    <t>１．今回使用するデータです。</t>
    <rPh sb="2" eb="4">
      <t>コンカイ</t>
    </rPh>
    <rPh sb="4" eb="6">
      <t>シヨウ</t>
    </rPh>
    <phoneticPr fontId="3"/>
  </si>
  <si>
    <t>表を作成します。</t>
    <phoneticPr fontId="3"/>
  </si>
  <si>
    <t>（２．でまとめたデータを使い、円グラフを作ります。）</t>
    <phoneticPr fontId="3"/>
  </si>
  <si>
    <t>★シート</t>
    <phoneticPr fontId="3"/>
  </si>
  <si>
    <t>１．のデータを、働く人の数により、1～299人の中小工場（ピンク）、働く人が300人以上（水色）の大工場に分けて、</t>
    <rPh sb="8" eb="9">
      <t>ハタラ</t>
    </rPh>
    <rPh sb="10" eb="11">
      <t>ヒト</t>
    </rPh>
    <rPh sb="12" eb="13">
      <t>カズ</t>
    </rPh>
    <rPh sb="22" eb="23">
      <t>ニン</t>
    </rPh>
    <rPh sb="24" eb="26">
      <t>チュウショウ</t>
    </rPh>
    <rPh sb="26" eb="28">
      <t>コウジョウ</t>
    </rPh>
    <rPh sb="34" eb="35">
      <t>ハタラ</t>
    </rPh>
    <rPh sb="36" eb="37">
      <t>ヒト</t>
    </rPh>
    <rPh sb="41" eb="42">
      <t>ニン</t>
    </rPh>
    <rPh sb="42" eb="44">
      <t>イジョウ</t>
    </rPh>
    <rPh sb="45" eb="47">
      <t>ミズイロ</t>
    </rPh>
    <rPh sb="49" eb="50">
      <t>ダイ</t>
    </rPh>
    <rPh sb="50" eb="52">
      <t>コウジョウ</t>
    </rPh>
    <rPh sb="53" eb="54">
      <t>ワ</t>
    </rPh>
    <phoneticPr fontId="3"/>
  </si>
  <si>
    <t>　　http://www.meti.go.jp/statistics/tyo/kougyo/result-2.html</t>
    <phoneticPr fontId="3"/>
  </si>
  <si>
    <t>　　　　＊データ量が大きい場合がありますので、ご注意願います。</t>
    <phoneticPr fontId="13"/>
  </si>
  <si>
    <t>大工場と中小工場の比較　（工場の数、働く人の数、生産額）</t>
    <rPh sb="0" eb="3">
      <t>ダイコウジョウ</t>
    </rPh>
    <rPh sb="4" eb="6">
      <t>チュウショウ</t>
    </rPh>
    <rPh sb="6" eb="8">
      <t>コウジョウ</t>
    </rPh>
    <rPh sb="9" eb="11">
      <t>ヒカク</t>
    </rPh>
    <rPh sb="13" eb="15">
      <t>コウジョウ</t>
    </rPh>
    <rPh sb="16" eb="17">
      <t>カズ</t>
    </rPh>
    <rPh sb="18" eb="19">
      <t>ハタラ</t>
    </rPh>
    <rPh sb="20" eb="21">
      <t>ヒト</t>
    </rPh>
    <rPh sb="22" eb="23">
      <t>カズ</t>
    </rPh>
    <rPh sb="24" eb="27">
      <t>セイサンガク</t>
    </rPh>
    <phoneticPr fontId="3"/>
  </si>
  <si>
    <t>http://www.meti.go.jp/statistics/tyo/kougyo/result-2/h24/kakuho/sangyo/index.html</t>
    <phoneticPr fontId="3"/>
  </si>
  <si>
    <t>★ここで使用したデータの掲載ページ　平成２４年工業統計表　産業編 [平成２６年４月１１日公表]
   エクセルデータ「２１００」及び「５１００」から作成</t>
    <rPh sb="4" eb="6">
      <t>シヨウ</t>
    </rPh>
    <rPh sb="12" eb="14">
      <t>ケイサイ</t>
    </rPh>
    <rPh sb="64" eb="65">
      <t>オヨ</t>
    </rPh>
    <rPh sb="74" eb="76">
      <t>サクセイ</t>
    </rPh>
    <phoneticPr fontId="3"/>
  </si>
  <si>
    <t>経済産業省の工業統計表から、２０１２年の工場の規模別（従業者数による）の工場の数、働く人の数、生産額のデータを提供します。</t>
    <rPh sb="0" eb="2">
      <t>ケイザイ</t>
    </rPh>
    <rPh sb="2" eb="5">
      <t>サンギョウショウ</t>
    </rPh>
    <rPh sb="6" eb="8">
      <t>コウギョウ</t>
    </rPh>
    <rPh sb="8" eb="10">
      <t>トウケイ</t>
    </rPh>
    <rPh sb="10" eb="11">
      <t>ヒョウ</t>
    </rPh>
    <rPh sb="18" eb="19">
      <t>ネン</t>
    </rPh>
    <rPh sb="20" eb="22">
      <t>コウジョウ</t>
    </rPh>
    <rPh sb="23" eb="26">
      <t>キボベツ</t>
    </rPh>
    <rPh sb="27" eb="30">
      <t>ジュウギョウシャ</t>
    </rPh>
    <rPh sb="30" eb="31">
      <t>スウ</t>
    </rPh>
    <rPh sb="36" eb="38">
      <t>コウジョウ</t>
    </rPh>
    <rPh sb="39" eb="40">
      <t>カズ</t>
    </rPh>
    <rPh sb="41" eb="42">
      <t>ハタラ</t>
    </rPh>
    <rPh sb="43" eb="44">
      <t>ヒト</t>
    </rPh>
    <rPh sb="45" eb="46">
      <t>カズ</t>
    </rPh>
    <rPh sb="47" eb="50">
      <t>セイサンガク</t>
    </rPh>
    <rPh sb="55" eb="57">
      <t>テイキョウ</t>
    </rPh>
    <phoneticPr fontId="13"/>
  </si>
  <si>
    <t>＜参考＞ここで使用した工業統計表のデータの掲載ページ（２０１２年　産業編）</t>
    <rPh sb="1" eb="3">
      <t>サンコウ</t>
    </rPh>
    <rPh sb="7" eb="9">
      <t>シヨウ</t>
    </rPh>
    <rPh sb="11" eb="13">
      <t>コウギョウ</t>
    </rPh>
    <rPh sb="13" eb="15">
      <t>トウケイ</t>
    </rPh>
    <rPh sb="15" eb="16">
      <t>ヒョウ</t>
    </rPh>
    <rPh sb="21" eb="23">
      <t>ケイサイ</t>
    </rPh>
    <rPh sb="31" eb="32">
      <t>ネン</t>
    </rPh>
    <rPh sb="33" eb="35">
      <t>サンギョウ</t>
    </rPh>
    <rPh sb="35" eb="36">
      <t>ヘン</t>
    </rPh>
    <phoneticPr fontId="3"/>
  </si>
  <si>
    <t>データの提供、データの加工、グラフの作成</t>
    <rPh sb="4" eb="6">
      <t>テイキョウ</t>
    </rPh>
    <rPh sb="11" eb="13">
      <t>カコウ</t>
    </rPh>
    <rPh sb="18" eb="20">
      <t>サクセイ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</si>
</sst>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明朝"/>
      <family val="1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24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/>
    <xf numFmtId="176" fontId="0" fillId="0" borderId="1" xfId="0" applyNumberFormat="1" applyBorder="1"/>
    <xf numFmtId="176" fontId="1" fillId="2" borderId="2" xfId="0" applyNumberFormat="1" applyFont="1" applyFill="1" applyBorder="1" applyAlignment="1">
      <alignment horizontal="right"/>
    </xf>
    <xf numFmtId="176" fontId="0" fillId="0" borderId="2" xfId="0" applyNumberFormat="1" applyBorder="1"/>
    <xf numFmtId="176" fontId="0" fillId="0" borderId="3" xfId="0" applyNumberFormat="1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176" fontId="1" fillId="2" borderId="6" xfId="0" applyNumberFormat="1" applyFont="1" applyFill="1" applyBorder="1" applyAlignment="1">
      <alignment horizontal="right"/>
    </xf>
    <xf numFmtId="176" fontId="1" fillId="2" borderId="7" xfId="0" applyNumberFormat="1" applyFont="1" applyFill="1" applyBorder="1" applyAlignment="1">
      <alignment horizontal="right"/>
    </xf>
    <xf numFmtId="176" fontId="6" fillId="2" borderId="6" xfId="0" applyNumberFormat="1" applyFont="1" applyFill="1" applyBorder="1" applyAlignment="1" applyProtection="1">
      <alignment horizontal="right" shrinkToFit="1"/>
      <protection locked="0"/>
    </xf>
    <xf numFmtId="176" fontId="6" fillId="2" borderId="7" xfId="0" applyNumberFormat="1" applyFont="1" applyFill="1" applyBorder="1" applyAlignment="1" applyProtection="1">
      <alignment horizontal="right" shrinkToFit="1"/>
      <protection locked="0"/>
    </xf>
    <xf numFmtId="0" fontId="0" fillId="0" borderId="8" xfId="0" applyFill="1" applyBorder="1" applyAlignment="1">
      <alignment horizontal="right"/>
    </xf>
    <xf numFmtId="176" fontId="0" fillId="0" borderId="6" xfId="0" applyNumberFormat="1" applyBorder="1"/>
    <xf numFmtId="176" fontId="0" fillId="0" borderId="7" xfId="0" applyNumberFormat="1" applyBorder="1"/>
    <xf numFmtId="0" fontId="0" fillId="0" borderId="8" xfId="0" applyBorder="1" applyAlignment="1">
      <alignment horizontal="right"/>
    </xf>
    <xf numFmtId="0" fontId="0" fillId="0" borderId="6" xfId="0" applyBorder="1"/>
    <xf numFmtId="176" fontId="0" fillId="0" borderId="0" xfId="0" applyNumberFormat="1" applyBorder="1"/>
    <xf numFmtId="0" fontId="0" fillId="0" borderId="0" xfId="0" applyAlignment="1">
      <alignment horizontal="left"/>
    </xf>
    <xf numFmtId="0" fontId="7" fillId="0" borderId="0" xfId="1" applyFont="1" applyFill="1" applyBorder="1" applyAlignment="1" applyProtection="1">
      <alignment horizontal="right"/>
    </xf>
    <xf numFmtId="0" fontId="2" fillId="0" borderId="0" xfId="1" applyAlignment="1" applyProtection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/>
    <xf numFmtId="0" fontId="9" fillId="0" borderId="0" xfId="0" applyFont="1" applyFill="1" applyBorder="1" applyAlignment="1">
      <alignment horizontal="left"/>
    </xf>
    <xf numFmtId="0" fontId="2" fillId="0" borderId="0" xfId="1" applyFont="1" applyAlignment="1" applyProtection="1">
      <alignment horizontal="left"/>
    </xf>
    <xf numFmtId="0" fontId="11" fillId="0" borderId="0" xfId="2" applyFont="1"/>
    <xf numFmtId="0" fontId="12" fillId="0" borderId="0" xfId="2" applyFont="1"/>
    <xf numFmtId="0" fontId="0" fillId="0" borderId="5" xfId="0" applyBorder="1" applyAlignment="1">
      <alignment horizontal="center"/>
    </xf>
    <xf numFmtId="176" fontId="0" fillId="0" borderId="9" xfId="0" applyNumberFormat="1" applyBorder="1"/>
    <xf numFmtId="176" fontId="0" fillId="0" borderId="10" xfId="0" applyNumberFormat="1" applyBorder="1"/>
    <xf numFmtId="176" fontId="0" fillId="0" borderId="5" xfId="0" applyNumberFormat="1" applyBorder="1"/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2" borderId="13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3" borderId="1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0" borderId="0" xfId="1" applyFont="1" applyAlignment="1" applyProtection="1">
      <alignment horizontal="left"/>
    </xf>
    <xf numFmtId="176" fontId="15" fillId="0" borderId="0" xfId="0" applyNumberFormat="1" applyFont="1" applyBorder="1"/>
    <xf numFmtId="0" fontId="15" fillId="0" borderId="0" xfId="0" applyFont="1"/>
    <xf numFmtId="0" fontId="1" fillId="0" borderId="0" xfId="2" applyFont="1"/>
    <xf numFmtId="0" fontId="1" fillId="0" borderId="0" xfId="2" applyFont="1" applyBorder="1"/>
    <xf numFmtId="0" fontId="1" fillId="0" borderId="18" xfId="0" applyFont="1" applyBorder="1"/>
    <xf numFmtId="0" fontId="0" fillId="0" borderId="6" xfId="0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 shrinkToFit="1"/>
    </xf>
    <xf numFmtId="0" fontId="1" fillId="3" borderId="9" xfId="0" applyFont="1" applyFill="1" applyBorder="1" applyAlignment="1">
      <alignment horizontal="center" vertical="center" shrinkToFit="1"/>
    </xf>
    <xf numFmtId="0" fontId="16" fillId="0" borderId="0" xfId="0" applyFont="1"/>
    <xf numFmtId="0" fontId="10" fillId="0" borderId="0" xfId="2"/>
    <xf numFmtId="0" fontId="1" fillId="0" borderId="0" xfId="0" applyFont="1"/>
    <xf numFmtId="0" fontId="17" fillId="0" borderId="0" xfId="1" applyFont="1" applyAlignment="1" applyProtection="1">
      <alignment horizontal="left"/>
    </xf>
    <xf numFmtId="0" fontId="18" fillId="0" borderId="0" xfId="0" applyFont="1"/>
    <xf numFmtId="0" fontId="0" fillId="0" borderId="17" xfId="2" applyFont="1" applyBorder="1"/>
    <xf numFmtId="0" fontId="0" fillId="0" borderId="0" xfId="0" applyFont="1"/>
    <xf numFmtId="176" fontId="0" fillId="0" borderId="0" xfId="0" applyNumberFormat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left" vertical="center" wrapText="1"/>
    </xf>
    <xf numFmtId="0" fontId="0" fillId="4" borderId="1" xfId="2" applyFont="1" applyFill="1" applyBorder="1"/>
  </cellXfs>
  <cellStyles count="3">
    <cellStyle name="ハイパーリンク" xfId="1" builtinId="8"/>
    <cellStyle name="標準" xfId="0" builtinId="0"/>
    <cellStyle name="標準_製品別出荷額(１７年版) (1)" xfId="2"/>
  </cellStyles>
  <dxfs count="2"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altLang="en-US"/>
              <a:t>工場の数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doughnut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altLang="en-US"/>
                      <a:t>中小工場,
約46万6千
99.3%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altLang="en-US"/>
                      <a:t>大工場, 
約3千 
0.7%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altLang="en-US"/>
              <a:t>働く人の数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doughnut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altLang="en-US"/>
                      <a:t>中小工場,
約623万人
72.8%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altLang="en-US"/>
                      <a:t>大工場,
 約232万人
27.2%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pPr>
                      <a:defRPr sz="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altLang="en-US"/>
                      <a:t>中小工場
約148兆6千億円
49.9%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2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altLang="en-US"/>
                      <a:t>大工場, 
約149兆.5千億円 
50.1%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工場の数</a:t>
            </a:r>
          </a:p>
        </c:rich>
      </c:tx>
      <c:layout>
        <c:manualLayout>
          <c:xMode val="edge"/>
          <c:yMode val="edge"/>
          <c:x val="2.222225931867541E-2"/>
          <c:y val="3.257334170994138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615425706840457"/>
          <c:y val="0.20195471860163661"/>
          <c:w val="0.37094079016558185"/>
          <c:h val="0.70684151510572812"/>
        </c:manualLayout>
      </c:layout>
      <c:doughnutChart>
        <c:varyColors val="1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explosion val="12"/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Lbls>
            <c:dLbl>
              <c:idx val="0"/>
              <c:layout>
                <c:manualLayout>
                  <c:x val="1.6709550630839877E-2"/>
                  <c:y val="-8.2038991573258942E-3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中小工場</a:t>
                    </a:r>
                    <a:r>
                      <a:rPr lang="en-US" altLang="ja-JP"/>
                      <a:t>,
</a:t>
                    </a:r>
                    <a:r>
                      <a:rPr lang="ja-JP" altLang="en-US"/>
                      <a:t>約</a:t>
                    </a:r>
                    <a:r>
                      <a:rPr lang="en-US" altLang="ja-JP"/>
                      <a:t>42</a:t>
                    </a:r>
                    <a:r>
                      <a:rPr lang="ja-JP" altLang="en-US"/>
                      <a:t>万</a:t>
                    </a:r>
                    <a:r>
                      <a:rPr lang="en-US" altLang="ja-JP"/>
                      <a:t>2</a:t>
                    </a:r>
                    <a:r>
                      <a:rPr lang="ja-JP" altLang="en-US"/>
                      <a:t>千
</a:t>
                    </a:r>
                    <a:r>
                      <a:rPr lang="en-US" altLang="ja-JP"/>
                      <a:t>99.3%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4700883786706027E-3"/>
                  <c:y val="-0.17811582184919347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大工場</a:t>
                    </a:r>
                    <a:r>
                      <a:rPr lang="en-US" altLang="ja-JP"/>
                      <a:t>, 
</a:t>
                    </a:r>
                    <a:r>
                      <a:rPr lang="ja-JP" altLang="en-US"/>
                      <a:t>約</a:t>
                    </a:r>
                    <a:r>
                      <a:rPr lang="en-US" altLang="ja-JP"/>
                      <a:t>3</a:t>
                    </a:r>
                    <a:r>
                      <a:rPr lang="ja-JP" altLang="en-US"/>
                      <a:t>千 
</a:t>
                    </a:r>
                    <a:r>
                      <a:rPr lang="en-US" altLang="ja-JP"/>
                      <a:t>0.7%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'データの提供、データの加工、グラフの作成'!$B$32:$B$33</c:f>
              <c:strCache>
                <c:ptCount val="2"/>
                <c:pt idx="0">
                  <c:v>中小工場</c:v>
                </c:pt>
                <c:pt idx="1">
                  <c:v>大工場</c:v>
                </c:pt>
              </c:strCache>
            </c:strRef>
          </c:cat>
          <c:val>
            <c:numRef>
              <c:f>'データの提供、データの加工、グラフの作成'!$D$32:$D$33</c:f>
              <c:numCache>
                <c:formatCode>#,##0_ </c:formatCode>
                <c:ptCount val="2"/>
                <c:pt idx="0">
                  <c:v>421778</c:v>
                </c:pt>
                <c:pt idx="1">
                  <c:v>3106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働く人の数</a:t>
            </a:r>
          </a:p>
        </c:rich>
      </c:tx>
      <c:layout>
        <c:manualLayout>
          <c:xMode val="edge"/>
          <c:yMode val="edge"/>
          <c:x val="1.1945402444907913E-2"/>
          <c:y val="3.24675324675324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573399315239136"/>
          <c:y val="0.20129870129870131"/>
          <c:w val="0.37201396185570362"/>
          <c:h val="0.70779220779220775"/>
        </c:manualLayout>
      </c:layout>
      <c:doughnutChart>
        <c:varyColors val="1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Lbls>
            <c:dLbl>
              <c:idx val="0"/>
              <c:layout>
                <c:manualLayout>
                  <c:x val="1.1510985764917291E-2"/>
                  <c:y val="-1.4314006203770002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中小工場</a:t>
                    </a:r>
                    <a:r>
                      <a:rPr lang="en-US" altLang="ja-JP"/>
                      <a:t>,
</a:t>
                    </a:r>
                    <a:r>
                      <a:rPr lang="ja-JP" altLang="en-US"/>
                      <a:t>約</a:t>
                    </a:r>
                    <a:r>
                      <a:rPr lang="en-US" altLang="ja-JP"/>
                      <a:t>557</a:t>
                    </a:r>
                    <a:r>
                      <a:rPr lang="ja-JP" altLang="en-US"/>
                      <a:t>万人
</a:t>
                    </a:r>
                    <a:r>
                      <a:rPr lang="en-US" altLang="ja-JP"/>
                      <a:t>71.0%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3853786346433171E-4"/>
                  <c:y val="-7.0750928861165088E-2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大工場</a:t>
                    </a:r>
                    <a:r>
                      <a:rPr lang="en-US" altLang="ja-JP"/>
                      <a:t>,
 </a:t>
                    </a:r>
                    <a:r>
                      <a:rPr lang="ja-JP" altLang="en-US"/>
                      <a:t>約</a:t>
                    </a:r>
                    <a:r>
                      <a:rPr lang="en-US" altLang="ja-JP"/>
                      <a:t>227</a:t>
                    </a:r>
                    <a:r>
                      <a:rPr lang="ja-JP" altLang="en-US"/>
                      <a:t>万人
</a:t>
                    </a:r>
                    <a:r>
                      <a:rPr lang="en-US" altLang="ja-JP"/>
                      <a:t>29.0%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'データの提供、データの加工、グラフの作成'!$B$32:$B$33</c:f>
              <c:strCache>
                <c:ptCount val="2"/>
                <c:pt idx="0">
                  <c:v>中小工場</c:v>
                </c:pt>
                <c:pt idx="1">
                  <c:v>大工場</c:v>
                </c:pt>
              </c:strCache>
            </c:strRef>
          </c:cat>
          <c:val>
            <c:numRef>
              <c:f>'データの提供、データの加工、グラフの作成'!$E$32:$E$33</c:f>
              <c:numCache>
                <c:formatCode>#,##0_ </c:formatCode>
                <c:ptCount val="2"/>
                <c:pt idx="0">
                  <c:v>5568109</c:v>
                </c:pt>
                <c:pt idx="1">
                  <c:v>2271733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5834797891038"/>
          <c:y val="0.18770285858761437"/>
          <c:w val="0.39015817223198596"/>
          <c:h val="0.71844887252500667"/>
        </c:manualLayout>
      </c:layout>
      <c:doughnutChart>
        <c:varyColors val="1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Lbls>
            <c:dLbl>
              <c:idx val="0"/>
              <c:layout>
                <c:manualLayout>
                  <c:x val="2.6969634068149135E-2"/>
                  <c:y val="0.19761386940515538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中小工場
約</a:t>
                    </a:r>
                    <a:r>
                      <a:rPr lang="en-US" altLang="ja-JP"/>
                      <a:t>142</a:t>
                    </a:r>
                    <a:r>
                      <a:rPr lang="ja-JP" altLang="en-US"/>
                      <a:t>兆</a:t>
                    </a:r>
                    <a:r>
                      <a:rPr lang="en-US" altLang="ja-JP"/>
                      <a:t>2</a:t>
                    </a:r>
                    <a:r>
                      <a:rPr lang="ja-JP" altLang="en-US"/>
                      <a:t>千億円
</a:t>
                    </a:r>
                    <a:r>
                      <a:rPr lang="en-US" altLang="ja-JP"/>
                      <a:t>48.9%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626240261267874E-2"/>
                  <c:y val="-0.2273878864788749"/>
                </c:manualLayout>
              </c:layout>
              <c:tx>
                <c:rich>
                  <a:bodyPr/>
                  <a:lstStyle/>
                  <a:p>
                    <a:pPr>
                      <a:defRPr sz="9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r>
                      <a:rPr lang="ja-JP" altLang="en-US"/>
                      <a:t>大工場</a:t>
                    </a:r>
                    <a:r>
                      <a:rPr lang="en-US" altLang="ja-JP"/>
                      <a:t>, 
</a:t>
                    </a:r>
                    <a:r>
                      <a:rPr lang="ja-JP" altLang="en-US"/>
                      <a:t>約</a:t>
                    </a:r>
                    <a:r>
                      <a:rPr lang="en-US" altLang="ja-JP"/>
                      <a:t>148</a:t>
                    </a:r>
                    <a:r>
                      <a:rPr lang="ja-JP" altLang="en-US"/>
                      <a:t>兆</a:t>
                    </a:r>
                    <a:r>
                      <a:rPr lang="en-US" altLang="ja-JP"/>
                      <a:t>.5</a:t>
                    </a:r>
                    <a:r>
                      <a:rPr lang="ja-JP" altLang="en-US"/>
                      <a:t>千億円 
</a:t>
                    </a:r>
                    <a:r>
                      <a:rPr lang="en-US" altLang="ja-JP"/>
                      <a:t>51.1%</a:t>
                    </a:r>
                  </a:p>
                </c:rich>
              </c:tx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'データの提供、データの加工、グラフの作成'!$B$32:$B$33</c:f>
              <c:strCache>
                <c:ptCount val="2"/>
                <c:pt idx="0">
                  <c:v>中小工場</c:v>
                </c:pt>
                <c:pt idx="1">
                  <c:v>大工場</c:v>
                </c:pt>
              </c:strCache>
            </c:strRef>
          </c:cat>
          <c:val>
            <c:numRef>
              <c:f>'データの提供、データの加工、グラフの作成'!$F$32:$F$33</c:f>
              <c:numCache>
                <c:formatCode>#,##0_ </c:formatCode>
                <c:ptCount val="2"/>
                <c:pt idx="0">
                  <c:v>142176541</c:v>
                </c:pt>
                <c:pt idx="1">
                  <c:v>148519528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76200" cy="209550"/>
    <xdr:sp macro="" textlink="">
      <xdr:nvSpPr>
        <xdr:cNvPr id="39937" name="Text Box 1"/>
        <xdr:cNvSpPr txBox="1">
          <a:spLocks noChangeArrowheads="1"/>
        </xdr:cNvSpPr>
      </xdr:nvSpPr>
      <xdr:spPr bwMode="auto">
        <a:xfrm>
          <a:off x="10534650" y="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2</xdr:col>
      <xdr:colOff>0</xdr:colOff>
      <xdr:row>0</xdr:row>
      <xdr:rowOff>0</xdr:rowOff>
    </xdr:from>
    <xdr:to>
      <xdr:col>5</xdr:col>
      <xdr:colOff>971550</xdr:colOff>
      <xdr:row>0</xdr:row>
      <xdr:rowOff>0</xdr:rowOff>
    </xdr:to>
    <xdr:graphicFrame macro="">
      <xdr:nvGraphicFramePr>
        <xdr:cNvPr id="39938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0</xdr:row>
      <xdr:rowOff>0</xdr:rowOff>
    </xdr:from>
    <xdr:to>
      <xdr:col>5</xdr:col>
      <xdr:colOff>981075</xdr:colOff>
      <xdr:row>0</xdr:row>
      <xdr:rowOff>0</xdr:rowOff>
    </xdr:to>
    <xdr:graphicFrame macro="">
      <xdr:nvGraphicFramePr>
        <xdr:cNvPr id="39939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514350</xdr:colOff>
      <xdr:row>0</xdr:row>
      <xdr:rowOff>0</xdr:rowOff>
    </xdr:from>
    <xdr:to>
      <xdr:col>5</xdr:col>
      <xdr:colOff>819150</xdr:colOff>
      <xdr:row>0</xdr:row>
      <xdr:rowOff>0</xdr:rowOff>
    </xdr:to>
    <xdr:graphicFrame macro="">
      <xdr:nvGraphicFramePr>
        <xdr:cNvPr id="39940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0.42833</cdr:x>
      <cdr:y>0.56482</cdr:y>
    </cdr:from>
    <cdr:to>
      <cdr:x>0.42833</cdr:x>
      <cdr:y>0.56482</cdr:y>
    </cdr:to>
    <cdr:sp macro="" textlink="">
      <cdr:nvSpPr>
        <cdr:cNvPr id="4096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5178" y="41743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2005年</a:t>
          </a:r>
        </a:p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約47万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0.42857</cdr:x>
      <cdr:y>0.54742</cdr:y>
    </cdr:from>
    <cdr:to>
      <cdr:x>0.42857</cdr:x>
      <cdr:y>0.54742</cdr:y>
    </cdr:to>
    <cdr:sp macro="" textlink="">
      <cdr:nvSpPr>
        <cdr:cNvPr id="4198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18138" y="40466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0.42907</cdr:x>
      <cdr:y>0.54742</cdr:y>
    </cdr:from>
    <cdr:to>
      <cdr:x>0.42907</cdr:x>
      <cdr:y>0.54742</cdr:y>
    </cdr:to>
    <cdr:sp macro="" textlink="">
      <cdr:nvSpPr>
        <cdr:cNvPr id="419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24058" y="40466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9144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２００５年</a:t>
          </a:r>
        </a:p>
        <a:p xmlns:a="http://schemas.openxmlformats.org/drawingml/2006/main">
          <a:pPr algn="l" rtl="0">
            <a:defRPr sz="1000"/>
          </a:pPr>
          <a:r>
            <a:rPr lang="ja-JP" altLang="en-US" sz="22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約855万人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0.44376</cdr:x>
      <cdr:y>0.69404</cdr:y>
    </cdr:from>
    <cdr:to>
      <cdr:x>0.44376</cdr:x>
      <cdr:y>0.69404</cdr:y>
    </cdr:to>
    <cdr:sp macro="" textlink="">
      <cdr:nvSpPr>
        <cdr:cNvPr id="430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318996" y="51220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  <cdr:relSizeAnchor xmlns:cdr="http://schemas.openxmlformats.org/drawingml/2006/chartDrawing">
    <cdr:from>
      <cdr:x>0.42858</cdr:x>
      <cdr:y>0.47846</cdr:y>
    </cdr:from>
    <cdr:to>
      <cdr:x>0.42858</cdr:x>
      <cdr:y>0.47846</cdr:y>
    </cdr:to>
    <cdr:sp macro="" textlink="">
      <cdr:nvSpPr>
        <cdr:cNvPr id="4301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00304" y="35409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2005年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約298兆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1千億円</a:t>
          </a:r>
        </a:p>
      </cdr:txBody>
    </cdr:sp>
  </cdr:relSizeAnchor>
  <cdr:relSizeAnchor xmlns:cdr="http://schemas.openxmlformats.org/drawingml/2006/chartDrawing">
    <cdr:from>
      <cdr:x>0.00227</cdr:x>
      <cdr:y>0.14694</cdr:y>
    </cdr:from>
    <cdr:to>
      <cdr:x>0.00227</cdr:x>
      <cdr:y>0.14694</cdr:y>
    </cdr:to>
    <cdr:sp macro="" textlink="">
      <cdr:nvSpPr>
        <cdr:cNvPr id="4301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094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生産額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276225</xdr:colOff>
      <xdr:row>59</xdr:row>
      <xdr:rowOff>0</xdr:rowOff>
    </xdr:from>
    <xdr:ext cx="76200" cy="209550"/>
    <xdr:sp macro="" textlink="">
      <xdr:nvSpPr>
        <xdr:cNvPr id="1028" name="Text Box 4"/>
        <xdr:cNvSpPr txBox="1">
          <a:spLocks noChangeArrowheads="1"/>
        </xdr:cNvSpPr>
      </xdr:nvSpPr>
      <xdr:spPr bwMode="auto">
        <a:xfrm>
          <a:off x="647700" y="13735050"/>
          <a:ext cx="762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</xdr:col>
      <xdr:colOff>0</xdr:colOff>
      <xdr:row>38</xdr:row>
      <xdr:rowOff>0</xdr:rowOff>
    </xdr:from>
    <xdr:to>
      <xdr:col>5</xdr:col>
      <xdr:colOff>971550</xdr:colOff>
      <xdr:row>53</xdr:row>
      <xdr:rowOff>123825</xdr:rowOff>
    </xdr:to>
    <xdr:graphicFrame macro="">
      <xdr:nvGraphicFramePr>
        <xdr:cNvPr id="1031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5</xdr:col>
      <xdr:colOff>981075</xdr:colOff>
      <xdr:row>72</xdr:row>
      <xdr:rowOff>19050</xdr:rowOff>
    </xdr:to>
    <xdr:graphicFrame macro="">
      <xdr:nvGraphicFramePr>
        <xdr:cNvPr id="1034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74</xdr:row>
      <xdr:rowOff>104775</xdr:rowOff>
    </xdr:from>
    <xdr:to>
      <xdr:col>5</xdr:col>
      <xdr:colOff>828675</xdr:colOff>
      <xdr:row>91</xdr:row>
      <xdr:rowOff>133350</xdr:rowOff>
    </xdr:to>
    <xdr:graphicFrame macro="">
      <xdr:nvGraphicFramePr>
        <xdr:cNvPr id="1035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0.37369</cdr:x>
      <cdr:y>0.53604</cdr:y>
    </cdr:from>
    <cdr:to>
      <cdr:x>0.46977</cdr:x>
      <cdr:y>0.66778</cdr:y>
    </cdr:to>
    <cdr:sp macro="" textlink="">
      <cdr:nvSpPr>
        <cdr:cNvPr id="92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2263" y="1567476"/>
          <a:ext cx="535339" cy="385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20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</a:t>
          </a:r>
        </a:p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 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約4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万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0.37492</cdr:x>
      <cdr:y>0.48863</cdr:y>
    </cdr:from>
    <cdr:to>
      <cdr:x>0.38843</cdr:x>
      <cdr:y>0.55975</cdr:y>
    </cdr:to>
    <cdr:sp macro="" textlink="">
      <cdr:nvSpPr>
        <cdr:cNvPr id="16385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9406" y="1441324"/>
          <a:ext cx="75569" cy="2093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0.38843</cdr:x>
      <cdr:y>0.48863</cdr:y>
    </cdr:from>
    <cdr:to>
      <cdr:x>0.48996</cdr:x>
      <cdr:y>0.6029</cdr:y>
    </cdr:to>
    <cdr:sp macro="" textlink="">
      <cdr:nvSpPr>
        <cdr:cNvPr id="16386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68101" y="1433495"/>
          <a:ext cx="566694" cy="335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２０１２年</a:t>
          </a:r>
        </a:p>
        <a:p xmlns:a="http://schemas.openxmlformats.org/drawingml/2006/main">
          <a:pPr algn="l" rtl="0">
            <a:defRPr sz="1000"/>
          </a:pP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約</a:t>
          </a:r>
          <a:r>
            <a:rPr lang="en-US" altLang="ja-JP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</a:t>
          </a:r>
          <a:r>
            <a:rPr lang="en-US" altLang="ja-JP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</a:t>
          </a:r>
          <a:r>
            <a:rPr lang="ja-JP" altLang="en-US" sz="9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万人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0.63091</cdr:x>
      <cdr:y>0.8646</cdr:y>
    </cdr:from>
    <cdr:to>
      <cdr:x>0.64491</cdr:x>
      <cdr:y>0.93548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8556" y="2556113"/>
          <a:ext cx="76009" cy="2093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  <cdr:relSizeAnchor xmlns:cdr="http://schemas.openxmlformats.org/drawingml/2006/chartDrawing">
    <cdr:from>
      <cdr:x>0.38456</cdr:x>
      <cdr:y>0.455</cdr:y>
    </cdr:from>
    <cdr:to>
      <cdr:x>0.48674</cdr:x>
      <cdr:y>0.62554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4195" y="1339167"/>
          <a:ext cx="553806" cy="5019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18288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20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</a:t>
          </a:r>
        </a:p>
        <a:p xmlns:a="http://schemas.openxmlformats.org/drawingml/2006/main"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約29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兆</a:t>
          </a:r>
        </a:p>
        <a:p xmlns:a="http://schemas.openxmlformats.org/drawingml/2006/main">
          <a:pPr algn="ctr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千億円</a:t>
          </a:r>
        </a:p>
      </cdr:txBody>
    </cdr:sp>
  </cdr:relSizeAnchor>
  <cdr:relSizeAnchor xmlns:cdr="http://schemas.openxmlformats.org/drawingml/2006/chartDrawing">
    <cdr:from>
      <cdr:x>0.00877</cdr:x>
      <cdr:y>0.06766</cdr:y>
    </cdr:from>
    <cdr:to>
      <cdr:x>0.13158</cdr:x>
      <cdr:y>0.15476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02962"/>
          <a:ext cx="666750" cy="2571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生産額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eti.go.jp/statistics/tyo/kougyo/result-2/h24/kakuho/sangyo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C18"/>
  <sheetViews>
    <sheetView tabSelected="1" workbookViewId="0">
      <selection activeCell="B24" sqref="B24"/>
    </sheetView>
  </sheetViews>
  <sheetFormatPr defaultRowHeight="13.5"/>
  <cols>
    <col min="2" max="2" width="125.625" customWidth="1"/>
    <col min="3" max="3" width="9" customWidth="1"/>
  </cols>
  <sheetData>
    <row r="1" spans="1:3" ht="28.5">
      <c r="A1" s="28" t="s">
        <v>26</v>
      </c>
    </row>
    <row r="3" spans="1:3">
      <c r="B3" s="45" t="s">
        <v>35</v>
      </c>
    </row>
    <row r="4" spans="1:3">
      <c r="B4" s="45" t="s">
        <v>27</v>
      </c>
    </row>
    <row r="5" spans="1:3">
      <c r="B5" s="45"/>
    </row>
    <row r="6" spans="1:3">
      <c r="B6" s="45" t="s">
        <v>28</v>
      </c>
    </row>
    <row r="7" spans="1:3">
      <c r="B7" s="45" t="s">
        <v>29</v>
      </c>
    </row>
    <row r="8" spans="1:3" ht="14.25">
      <c r="B8" s="29"/>
    </row>
    <row r="9" spans="1:3">
      <c r="B9" s="46" t="s">
        <v>40</v>
      </c>
    </row>
    <row r="10" spans="1:3">
      <c r="B10" s="66" t="s">
        <v>49</v>
      </c>
    </row>
    <row r="11" spans="1:3">
      <c r="B11" s="58" t="s">
        <v>47</v>
      </c>
    </row>
    <row r="12" spans="1:3">
      <c r="B12" s="47" t="s">
        <v>36</v>
      </c>
    </row>
    <row r="16" spans="1:3" ht="14.25">
      <c r="B16" s="59" t="s">
        <v>48</v>
      </c>
      <c r="C16" s="29"/>
    </row>
    <row r="17" spans="2:3" ht="14.25">
      <c r="B17" s="55" t="s">
        <v>42</v>
      </c>
      <c r="C17" s="54"/>
    </row>
    <row r="18" spans="2:3" ht="14.25">
      <c r="B18" s="55" t="s">
        <v>43</v>
      </c>
      <c r="C18" s="54"/>
    </row>
  </sheetData>
  <phoneticPr fontId="3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5"/>
  </sheetPr>
  <dimension ref="A1:H41"/>
  <sheetViews>
    <sheetView zoomScaleNormal="100" workbookViewId="0">
      <selection activeCell="I80" sqref="I80"/>
    </sheetView>
  </sheetViews>
  <sheetFormatPr defaultRowHeight="13.5"/>
  <cols>
    <col min="1" max="1" width="4.875" customWidth="1"/>
    <col min="2" max="2" width="16.5" customWidth="1"/>
    <col min="3" max="5" width="14.625" customWidth="1"/>
    <col min="6" max="6" width="14.75" customWidth="1"/>
    <col min="7" max="7" width="6" customWidth="1"/>
    <col min="8" max="8" width="4" customWidth="1"/>
    <col min="9" max="9" width="10.875" customWidth="1"/>
    <col min="10" max="10" width="12.125" customWidth="1"/>
    <col min="11" max="11" width="13.125" customWidth="1"/>
    <col min="12" max="12" width="14" customWidth="1"/>
    <col min="13" max="13" width="14.25" customWidth="1"/>
    <col min="14" max="14" width="14.75" customWidth="1"/>
    <col min="15" max="15" width="12.75" customWidth="1"/>
  </cols>
  <sheetData>
    <row r="1" spans="1:7" ht="30.75" customHeight="1">
      <c r="A1" s="57" t="s">
        <v>44</v>
      </c>
      <c r="B1" s="1"/>
      <c r="C1" s="2"/>
    </row>
    <row r="2" spans="1:7" ht="14.25" customHeight="1">
      <c r="B2" s="1"/>
      <c r="C2" s="2"/>
    </row>
    <row r="3" spans="1:7" ht="12.75" customHeight="1"/>
    <row r="4" spans="1:7" ht="20.100000000000001" customHeight="1">
      <c r="A4" s="53" t="s">
        <v>37</v>
      </c>
    </row>
    <row r="5" spans="1:7" ht="20.100000000000001" customHeight="1">
      <c r="A5" s="53"/>
    </row>
    <row r="6" spans="1:7" ht="20.100000000000001" customHeight="1" thickBot="1">
      <c r="B6" s="56" t="s">
        <v>30</v>
      </c>
      <c r="C6" s="21"/>
      <c r="D6" s="22"/>
      <c r="F6" s="20"/>
      <c r="G6" s="20"/>
    </row>
    <row r="7" spans="1:7" ht="39.75" customHeight="1">
      <c r="B7" s="35" t="s">
        <v>32</v>
      </c>
      <c r="C7" s="39" t="s">
        <v>20</v>
      </c>
      <c r="D7" s="40" t="s">
        <v>21</v>
      </c>
      <c r="E7" s="41" t="s">
        <v>22</v>
      </c>
    </row>
    <row r="8" spans="1:7" ht="20.100000000000001" customHeight="1" thickBot="1">
      <c r="B8" s="34"/>
      <c r="C8" s="7" t="s">
        <v>16</v>
      </c>
      <c r="D8" s="8" t="s">
        <v>2</v>
      </c>
      <c r="E8" s="30" t="s">
        <v>3</v>
      </c>
    </row>
    <row r="9" spans="1:7" ht="20.100000000000001" customHeight="1">
      <c r="B9" s="36" t="s">
        <v>4</v>
      </c>
      <c r="C9" s="4">
        <v>208622</v>
      </c>
      <c r="D9" s="5">
        <v>414503</v>
      </c>
      <c r="E9" s="31">
        <v>1968430</v>
      </c>
    </row>
    <row r="10" spans="1:7" ht="20.100000000000001" customHeight="1">
      <c r="B10" s="37" t="s">
        <v>5</v>
      </c>
      <c r="C10" s="3">
        <v>94320</v>
      </c>
      <c r="D10" s="3">
        <v>570935</v>
      </c>
      <c r="E10" s="32">
        <v>7129326</v>
      </c>
    </row>
    <row r="11" spans="1:7" ht="20.100000000000001" customHeight="1">
      <c r="B11" s="37" t="s">
        <v>6</v>
      </c>
      <c r="C11" s="3">
        <v>52897</v>
      </c>
      <c r="D11" s="3">
        <v>720652</v>
      </c>
      <c r="E11" s="32">
        <v>11875981</v>
      </c>
    </row>
    <row r="12" spans="1:7" ht="20.100000000000001" customHeight="1">
      <c r="B12" s="37" t="s">
        <v>7</v>
      </c>
      <c r="C12" s="3">
        <v>25289</v>
      </c>
      <c r="D12" s="3">
        <v>615816</v>
      </c>
      <c r="E12" s="32">
        <v>12441056</v>
      </c>
    </row>
    <row r="13" spans="1:7" ht="20.100000000000001" customHeight="1">
      <c r="B13" s="37" t="s">
        <v>8</v>
      </c>
      <c r="C13" s="3">
        <v>16210</v>
      </c>
      <c r="D13" s="3">
        <v>629117</v>
      </c>
      <c r="E13" s="32">
        <v>15546504</v>
      </c>
    </row>
    <row r="14" spans="1:7" ht="20.100000000000001" customHeight="1">
      <c r="B14" s="37" t="s">
        <v>9</v>
      </c>
      <c r="C14" s="3">
        <v>14523</v>
      </c>
      <c r="D14" s="3">
        <v>1010398</v>
      </c>
      <c r="E14" s="32">
        <v>29361795</v>
      </c>
    </row>
    <row r="15" spans="1:7" ht="20.100000000000001" customHeight="1">
      <c r="B15" s="37" t="s">
        <v>10</v>
      </c>
      <c r="C15" s="3">
        <v>7613</v>
      </c>
      <c r="D15" s="3">
        <v>1048106</v>
      </c>
      <c r="E15" s="32">
        <v>37266953</v>
      </c>
    </row>
    <row r="16" spans="1:7" ht="20.100000000000001" customHeight="1" thickBot="1">
      <c r="B16" s="38" t="s">
        <v>11</v>
      </c>
      <c r="C16" s="6">
        <v>2304</v>
      </c>
      <c r="D16" s="6">
        <v>558582</v>
      </c>
      <c r="E16" s="33">
        <v>26586496</v>
      </c>
      <c r="F16" s="60"/>
    </row>
    <row r="17" spans="1:8" ht="20.100000000000001" customHeight="1">
      <c r="B17" s="36" t="s">
        <v>12</v>
      </c>
      <c r="C17" s="5">
        <v>1658</v>
      </c>
      <c r="D17" s="5">
        <v>630814</v>
      </c>
      <c r="E17" s="31">
        <v>36360353</v>
      </c>
    </row>
    <row r="18" spans="1:8" ht="20.100000000000001" customHeight="1">
      <c r="B18" s="37" t="s">
        <v>13</v>
      </c>
      <c r="C18" s="3">
        <v>985</v>
      </c>
      <c r="D18" s="3">
        <v>672847</v>
      </c>
      <c r="E18" s="32">
        <v>38005055</v>
      </c>
    </row>
    <row r="19" spans="1:8" ht="20.100000000000001" customHeight="1" thickBot="1">
      <c r="B19" s="38" t="s">
        <v>14</v>
      </c>
      <c r="C19" s="6">
        <v>463</v>
      </c>
      <c r="D19" s="6">
        <v>968072</v>
      </c>
      <c r="E19" s="33">
        <v>74154120</v>
      </c>
    </row>
    <row r="20" spans="1:8" ht="20.100000000000001" customHeight="1" thickBot="1">
      <c r="B20" s="15" t="s">
        <v>19</v>
      </c>
      <c r="C20" s="16">
        <f>SUM(C9:C19)</f>
        <v>424884</v>
      </c>
      <c r="D20" s="16">
        <f t="shared" ref="D20:E20" si="0">SUM(D9:D19)</f>
        <v>7839842</v>
      </c>
      <c r="E20" s="17">
        <f t="shared" si="0"/>
        <v>290696069</v>
      </c>
    </row>
    <row r="21" spans="1:8" ht="20.100000000000001" customHeight="1">
      <c r="B21" s="27"/>
      <c r="C21" s="20"/>
      <c r="D21" s="20"/>
      <c r="E21" s="20"/>
    </row>
    <row r="22" spans="1:8" ht="35.25" customHeight="1">
      <c r="A22" s="2"/>
      <c r="B22" s="65" t="s">
        <v>46</v>
      </c>
      <c r="C22" s="65"/>
      <c r="D22" s="65"/>
      <c r="E22" s="65"/>
      <c r="F22" s="65"/>
      <c r="G22" s="65"/>
    </row>
    <row r="23" spans="1:8" ht="20.100000000000001" customHeight="1">
      <c r="B23" s="23" t="s">
        <v>45</v>
      </c>
      <c r="C23" s="21"/>
      <c r="D23" s="22"/>
      <c r="F23" s="20"/>
      <c r="G23" s="20"/>
    </row>
    <row r="24" spans="1:8" ht="20.100000000000001" customHeight="1"/>
    <row r="25" spans="1:8" ht="20.100000000000001" customHeight="1">
      <c r="A25" s="53" t="s">
        <v>33</v>
      </c>
      <c r="B25" s="2"/>
    </row>
    <row r="26" spans="1:8" ht="20.100000000000001" customHeight="1">
      <c r="B26" s="42" t="s">
        <v>41</v>
      </c>
      <c r="C26" s="43"/>
      <c r="D26" s="43"/>
      <c r="E26" s="43"/>
      <c r="F26" s="44"/>
      <c r="G26" s="44"/>
      <c r="H26" s="44"/>
    </row>
    <row r="27" spans="1:8" ht="20.100000000000001" customHeight="1">
      <c r="B27" s="42" t="s">
        <v>38</v>
      </c>
      <c r="C27" s="43"/>
      <c r="D27" s="43"/>
      <c r="E27" s="43"/>
      <c r="F27" s="44"/>
      <c r="G27" s="44"/>
      <c r="H27" s="44"/>
    </row>
    <row r="28" spans="1:8" ht="20.100000000000001" customHeight="1">
      <c r="B28" s="42"/>
      <c r="C28" s="43"/>
      <c r="D28" s="43"/>
      <c r="E28" s="43"/>
      <c r="F28" s="44"/>
      <c r="G28" s="44"/>
      <c r="H28" s="44"/>
    </row>
    <row r="29" spans="1:8" ht="20.100000000000001" customHeight="1" thickBot="1">
      <c r="B29" s="56" t="s">
        <v>30</v>
      </c>
      <c r="C29" s="20"/>
      <c r="D29" s="20"/>
      <c r="E29" s="20"/>
    </row>
    <row r="30" spans="1:8" ht="20.100000000000001" customHeight="1">
      <c r="B30" s="63" t="s">
        <v>31</v>
      </c>
      <c r="C30" s="61" t="s">
        <v>15</v>
      </c>
      <c r="D30" s="51" t="s">
        <v>23</v>
      </c>
      <c r="E30" s="51" t="s">
        <v>24</v>
      </c>
      <c r="F30" s="52" t="s">
        <v>25</v>
      </c>
    </row>
    <row r="31" spans="1:8" ht="20.100000000000001" customHeight="1" thickBot="1">
      <c r="B31" s="64"/>
      <c r="C31" s="62"/>
      <c r="D31" s="9"/>
      <c r="E31" s="9" t="s">
        <v>2</v>
      </c>
      <c r="F31" s="10" t="s">
        <v>3</v>
      </c>
    </row>
    <row r="32" spans="1:8" ht="20.100000000000001" customHeight="1" thickBot="1">
      <c r="B32" s="49" t="s">
        <v>17</v>
      </c>
      <c r="C32" s="48" t="s">
        <v>0</v>
      </c>
      <c r="D32" s="11">
        <v>421778</v>
      </c>
      <c r="E32" s="11">
        <v>5568109</v>
      </c>
      <c r="F32" s="12">
        <v>142176541</v>
      </c>
    </row>
    <row r="33" spans="1:6" ht="20.100000000000001" customHeight="1" thickBot="1">
      <c r="B33" s="50" t="s">
        <v>18</v>
      </c>
      <c r="C33" s="48" t="s">
        <v>1</v>
      </c>
      <c r="D33" s="13">
        <v>3106</v>
      </c>
      <c r="E33" s="13">
        <v>2271733</v>
      </c>
      <c r="F33" s="14">
        <v>148519528</v>
      </c>
    </row>
    <row r="34" spans="1:6" ht="20.100000000000001" customHeight="1" thickBot="1">
      <c r="B34" s="18" t="s">
        <v>19</v>
      </c>
      <c r="C34" s="19"/>
      <c r="D34" s="16">
        <v>424884</v>
      </c>
      <c r="E34" s="16">
        <v>7839842</v>
      </c>
      <c r="F34" s="17">
        <v>290696069</v>
      </c>
    </row>
    <row r="35" spans="1:6" ht="20.100000000000001" customHeight="1">
      <c r="B35" s="24"/>
      <c r="C35" s="25"/>
      <c r="D35" s="20"/>
      <c r="E35" s="20"/>
      <c r="F35" s="20"/>
    </row>
    <row r="36" spans="1:6" ht="20.100000000000001" customHeight="1">
      <c r="B36" s="24"/>
      <c r="C36" s="25"/>
      <c r="D36" s="20"/>
      <c r="E36" s="20"/>
      <c r="F36" s="20"/>
    </row>
    <row r="37" spans="1:6" ht="20.100000000000001" customHeight="1">
      <c r="A37" s="53" t="s">
        <v>34</v>
      </c>
      <c r="B37" s="24"/>
      <c r="C37" s="25" t="s">
        <v>39</v>
      </c>
      <c r="D37" s="20"/>
      <c r="E37" s="20"/>
      <c r="F37" s="20"/>
    </row>
    <row r="38" spans="1:6" ht="20.100000000000001" customHeight="1">
      <c r="B38" s="26"/>
    </row>
    <row r="39" spans="1:6" ht="20.100000000000001" customHeight="1"/>
    <row r="40" spans="1:6" ht="20.100000000000001" customHeight="1"/>
    <row r="41" spans="1:6" ht="20.100000000000001" customHeight="1"/>
  </sheetData>
  <mergeCells count="3">
    <mergeCell ref="C30:C31"/>
    <mergeCell ref="B30:B31"/>
    <mergeCell ref="B22:G22"/>
  </mergeCells>
  <phoneticPr fontId="3"/>
  <conditionalFormatting sqref="C9 D32:F32">
    <cfRule type="expression" dxfId="1" priority="1" stopIfTrue="1">
      <formula>#REF!=0</formula>
    </cfRule>
  </conditionalFormatting>
  <conditionalFormatting sqref="D33:F33">
    <cfRule type="expression" dxfId="0" priority="2" stopIfTrue="1">
      <formula>MOD(#REF!,100)=0</formula>
    </cfRule>
  </conditionalFormatting>
  <hyperlinks>
    <hyperlink ref="B23" r:id="rId1"/>
  </hyperlinks>
  <pageMargins left="0.55000000000000004" right="0.75" top="1" bottom="0.53" header="0.51200000000000001" footer="0.51200000000000001"/>
  <pageSetup paperSize="9" orientation="portrait" horizontalDpi="4294967293" r:id="rId2"/>
  <headerFooter alignWithMargins="0"/>
  <rowBreaks count="1" manualBreakCount="1">
    <brk id="38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作業手順</vt:lpstr>
      <vt:lpstr>データの提供、データの加工、グラフの作成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Yuko Tamochi</dc:creator>
  <cp:lastModifiedBy>Yoko Yano</cp:lastModifiedBy>
  <cp:lastPrinted>2008-01-16T04:33:15Z</cp:lastPrinted>
  <dcterms:created xsi:type="dcterms:W3CDTF">2007-11-23T14:49:33Z</dcterms:created>
  <dcterms:modified xsi:type="dcterms:W3CDTF">2015-01-10T09:44:21Z</dcterms:modified>
</cp:coreProperties>
</file>