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20"/>
  </bookViews>
  <sheets>
    <sheet name="商品分類別" sheetId="1" r:id="rId1"/>
    <sheet name="【参考】週番号対応表" sheetId="2" r:id="rId2"/>
    <sheet name="【参考】統計表に用いた記号等" sheetId="3" r:id="rId3"/>
  </sheets>
  <definedNames>
    <definedName name="_xlnm._FilterDatabase" localSheetId="1" hidden="1">【参考】週番号対応表!$A$4:$E$214</definedName>
    <definedName name="_xlnm.Print_Area" localSheetId="2">【参考】統計表に用いた記号等!$A$2:$C$14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4" i="2" l="1"/>
  <c r="D214" i="2" s="1"/>
  <c r="C5" i="2"/>
</calcChain>
</file>

<file path=xl/sharedStrings.xml><?xml version="1.0" encoding="utf-8"?>
<sst xmlns="http://schemas.openxmlformats.org/spreadsheetml/2006/main" count="296" uniqueCount="45">
  <si>
    <t>第４表</t>
    <rPh sb="0" eb="1">
      <t>ダイ</t>
    </rPh>
    <rPh sb="2" eb="3">
      <t>ヒョウ</t>
    </rPh>
    <phoneticPr fontId="3"/>
  </si>
  <si>
    <t>商品別期末商品手持額、在庫率及び前年同期末比増減率</t>
    <rPh sb="0" eb="2">
      <t>ショウヒン</t>
    </rPh>
    <rPh sb="2" eb="3">
      <t>ベツ</t>
    </rPh>
    <rPh sb="3" eb="5">
      <t>キマツ</t>
    </rPh>
    <rPh sb="5" eb="7">
      <t>ショウヒン</t>
    </rPh>
    <rPh sb="7" eb="9">
      <t>テモチ</t>
    </rPh>
    <rPh sb="9" eb="10">
      <t>ガク</t>
    </rPh>
    <rPh sb="11" eb="14">
      <t>ザイコリツ</t>
    </rPh>
    <rPh sb="14" eb="15">
      <t>オヨ</t>
    </rPh>
    <rPh sb="16" eb="18">
      <t>ゼンネン</t>
    </rPh>
    <rPh sb="18" eb="20">
      <t>ドウキ</t>
    </rPh>
    <rPh sb="20" eb="21">
      <t>マツ</t>
    </rPh>
    <rPh sb="21" eb="22">
      <t>ヒ</t>
    </rPh>
    <rPh sb="22" eb="24">
      <t>ゾウゲン</t>
    </rPh>
    <rPh sb="24" eb="25">
      <t>リツ</t>
    </rPh>
    <phoneticPr fontId="3"/>
  </si>
  <si>
    <t>商品分類別（商動丁２分類）</t>
    <rPh sb="0" eb="2">
      <t>ショウヒン</t>
    </rPh>
    <rPh sb="2" eb="4">
      <t>ブンルイ</t>
    </rPh>
    <rPh sb="4" eb="5">
      <t>ベツ</t>
    </rPh>
    <rPh sb="6" eb="7">
      <t>ショウ</t>
    </rPh>
    <rPh sb="7" eb="8">
      <t>ドウ</t>
    </rPh>
    <rPh sb="8" eb="9">
      <t>テイ</t>
    </rPh>
    <rPh sb="10" eb="12">
      <t>ブンルイ</t>
    </rPh>
    <phoneticPr fontId="3"/>
  </si>
  <si>
    <t/>
  </si>
  <si>
    <t>商品分類（大）</t>
    <rPh sb="0" eb="2">
      <t>ショウヒン</t>
    </rPh>
    <rPh sb="2" eb="4">
      <t>ブンルイ</t>
    </rPh>
    <rPh sb="5" eb="6">
      <t>ダイ</t>
    </rPh>
    <phoneticPr fontId="3"/>
  </si>
  <si>
    <t>商品</t>
    <rPh sb="0" eb="2">
      <t>ショウヒン</t>
    </rPh>
    <phoneticPr fontId="3"/>
  </si>
  <si>
    <t>1010</t>
  </si>
  <si>
    <t>1020</t>
  </si>
  <si>
    <t>1030</t>
  </si>
  <si>
    <t>1040</t>
  </si>
  <si>
    <t>1050</t>
  </si>
  <si>
    <t>1060</t>
  </si>
  <si>
    <t>AV家電</t>
  </si>
  <si>
    <t>情報家電</t>
  </si>
  <si>
    <t>通信家電</t>
  </si>
  <si>
    <t>カメラ類</t>
  </si>
  <si>
    <t>生活家電</t>
  </si>
  <si>
    <t>その他</t>
  </si>
  <si>
    <t>項目</t>
    <rPh sb="0" eb="2">
      <t>コウモク</t>
    </rPh>
    <phoneticPr fontId="3"/>
  </si>
  <si>
    <t>年</t>
  </si>
  <si>
    <t>期間</t>
    <rPh sb="0" eb="2">
      <t>キカン</t>
    </rPh>
    <phoneticPr fontId="3"/>
  </si>
  <si>
    <t>単位</t>
    <rPh sb="0" eb="2">
      <t>タンイ</t>
    </rPh>
    <phoneticPr fontId="3"/>
  </si>
  <si>
    <t>百万円</t>
    <rPh sb="0" eb="3">
      <t>ヒャクマンエン</t>
    </rPh>
    <phoneticPr fontId="3"/>
  </si>
  <si>
    <t>手持額（百万円）</t>
    <rPh sb="0" eb="2">
      <t>テモチ</t>
    </rPh>
    <rPh sb="2" eb="3">
      <t>ガク</t>
    </rPh>
    <rPh sb="4" eb="5">
      <t>ヒャク</t>
    </rPh>
    <rPh sb="5" eb="7">
      <t>マンエン</t>
    </rPh>
    <phoneticPr fontId="3"/>
  </si>
  <si>
    <t>月</t>
  </si>
  <si>
    <t>前年同期末比増減率（％）</t>
    <rPh sb="0" eb="2">
      <t>ゼンネン</t>
    </rPh>
    <rPh sb="2" eb="4">
      <t>ドウキ</t>
    </rPh>
    <rPh sb="4" eb="5">
      <t>マツ</t>
    </rPh>
    <rPh sb="5" eb="6">
      <t>ヒ</t>
    </rPh>
    <rPh sb="6" eb="8">
      <t>ゾウゲン</t>
    </rPh>
    <rPh sb="8" eb="9">
      <t>リツ</t>
    </rPh>
    <phoneticPr fontId="3"/>
  </si>
  <si>
    <t>-</t>
  </si>
  <si>
    <t>在庫率（％）</t>
    <rPh sb="0" eb="3">
      <t>ザイコリツ</t>
    </rPh>
    <phoneticPr fontId="3"/>
  </si>
  <si>
    <t>【参考】週番号対応表</t>
  </si>
  <si>
    <t>週番号</t>
  </si>
  <si>
    <t>開始日</t>
    <rPh sb="0" eb="3">
      <t>カイシビ</t>
    </rPh>
    <phoneticPr fontId="3"/>
  </si>
  <si>
    <t>終了日</t>
    <rPh sb="0" eb="3">
      <t>シュウリョウビ</t>
    </rPh>
    <phoneticPr fontId="3"/>
  </si>
  <si>
    <t>補足</t>
    <rPh sb="0" eb="2">
      <t>ホソク</t>
    </rPh>
    <phoneticPr fontId="3"/>
  </si>
  <si>
    <t>週内に2014年販売分が含まれるため、集計表に記載なし</t>
    <rPh sb="0" eb="1">
      <t>シュウ</t>
    </rPh>
    <rPh sb="1" eb="2">
      <t>ナイ</t>
    </rPh>
    <rPh sb="7" eb="8">
      <t>ネン</t>
    </rPh>
    <rPh sb="8" eb="10">
      <t>ハンバイ</t>
    </rPh>
    <rPh sb="10" eb="11">
      <t>ブン</t>
    </rPh>
    <rPh sb="12" eb="13">
      <t>フク</t>
    </rPh>
    <rPh sb="19" eb="21">
      <t>シュウケイ</t>
    </rPh>
    <rPh sb="21" eb="22">
      <t>ヒョウ</t>
    </rPh>
    <rPh sb="23" eb="25">
      <t>キサイ</t>
    </rPh>
    <phoneticPr fontId="3"/>
  </si>
  <si>
    <t>週内に2019年販売分が含まれるため、集計表に記載なし</t>
    <rPh sb="0" eb="1">
      <t>シュウ</t>
    </rPh>
    <rPh sb="1" eb="2">
      <t>ナイ</t>
    </rPh>
    <rPh sb="7" eb="8">
      <t>ネン</t>
    </rPh>
    <rPh sb="8" eb="10">
      <t>ハンバイ</t>
    </rPh>
    <rPh sb="10" eb="11">
      <t>ブン</t>
    </rPh>
    <rPh sb="12" eb="13">
      <t>フク</t>
    </rPh>
    <rPh sb="19" eb="21">
      <t>シュウケイ</t>
    </rPh>
    <rPh sb="21" eb="22">
      <t>ヒョウ</t>
    </rPh>
    <rPh sb="23" eb="25">
      <t>キサイ</t>
    </rPh>
    <phoneticPr fontId="3"/>
  </si>
  <si>
    <t>【参考】統計表に用いた記号等</t>
  </si>
  <si>
    <t>1.各統計表に用いた記号の内容は、次のとおりである。</t>
  </si>
  <si>
    <t>　－：実績のないもの</t>
  </si>
  <si>
    <t>　…：不詳</t>
  </si>
  <si>
    <t>　0：単位未満</t>
  </si>
  <si>
    <t>　r：修正値</t>
  </si>
  <si>
    <t>　x：報告者の秘密保持のために秘匿した場所</t>
  </si>
  <si>
    <t>2. 各統計表の数値は、単位未満を四捨五入しているので、合計と内訳又は年（度）及び四半期計が必ずしも一致しない場合がある。</t>
  </si>
  <si>
    <t>3.販売額は、消費税分を含んでいる。</t>
  </si>
  <si>
    <t>なお、全国、経済産業局、都道府県販売額には、店頭販売のほか、当該地域に本社を有する報告者のEC(エレクトロニックコマース：電子商取引）における販売額も含まれる。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</si>
</sst>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;&quot;▲ &quot;0.0"/>
    <numFmt numFmtId="177" formatCode="0.0_ "/>
    <numFmt numFmtId="178" formatCode="yyyy/mm/dd"/>
  </numFmts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4">
    <xf numFmtId="0" fontId="0" fillId="0" borderId="0" xfId="0"/>
    <xf numFmtId="0" fontId="2" fillId="0" borderId="0" xfId="0" applyFont="1" applyFill="1"/>
    <xf numFmtId="0" fontId="4" fillId="0" borderId="0" xfId="0" applyFont="1" applyFill="1"/>
    <xf numFmtId="176" fontId="4" fillId="0" borderId="0" xfId="0" applyNumberFormat="1" applyFont="1" applyFill="1"/>
    <xf numFmtId="177" fontId="4" fillId="0" borderId="0" xfId="0" applyNumberFormat="1" applyFont="1" applyFill="1"/>
    <xf numFmtId="176" fontId="4" fillId="0" borderId="0" xfId="0" applyNumberFormat="1" applyFont="1" applyFill="1" applyProtection="1">
      <protection locked="0"/>
    </xf>
    <xf numFmtId="0" fontId="4" fillId="0" borderId="0" xfId="0" applyFont="1"/>
    <xf numFmtId="0" fontId="4" fillId="0" borderId="0" xfId="0" applyFont="1" applyAlignment="1">
      <alignment horizontal="center"/>
    </xf>
    <xf numFmtId="178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1" applyFont="1">
      <alignment vertical="center"/>
    </xf>
    <xf numFmtId="0" fontId="4" fillId="0" borderId="0" xfId="0" applyFont="1" applyAlignment="1">
      <alignment wrapText="1"/>
    </xf>
    <xf numFmtId="0" fontId="4" fillId="0" borderId="0" xfId="1" applyFont="1" applyAlignment="1">
      <alignment vertical="center" wrapText="1"/>
    </xf>
    <xf numFmtId="0" fontId="4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zoomScaleNormal="100" workbookViewId="0">
      <pane xSplit="4" ySplit="8" topLeftCell="E9" activePane="bottomRight" state="frozen"/>
      <selection pane="topRight"/>
      <selection pane="bottomLeft"/>
      <selection pane="bottomRight"/>
    </sheetView>
  </sheetViews>
  <sheetFormatPr defaultColWidth="9.58203125" defaultRowHeight="13" x14ac:dyDescent="0.2"/>
  <cols>
    <col min="1" max="16384" width="9.58203125" style="2"/>
  </cols>
  <sheetData>
    <row r="1" spans="1:11" x14ac:dyDescent="0.2">
      <c r="A1" s="1" t="s">
        <v>0</v>
      </c>
      <c r="B1" s="2" t="s">
        <v>1</v>
      </c>
    </row>
    <row r="2" spans="1:11" x14ac:dyDescent="0.2">
      <c r="B2" s="2" t="s">
        <v>2</v>
      </c>
    </row>
    <row r="3" spans="1:11" x14ac:dyDescent="0.2">
      <c r="A3" s="2" t="s">
        <v>3</v>
      </c>
      <c r="B3" s="2" t="s">
        <v>3</v>
      </c>
      <c r="C3" s="2" t="s">
        <v>3</v>
      </c>
    </row>
    <row r="4" spans="1:11" x14ac:dyDescent="0.2">
      <c r="A4" s="2" t="s">
        <v>3</v>
      </c>
      <c r="B4" s="2" t="s">
        <v>3</v>
      </c>
      <c r="C4" s="2" t="s">
        <v>3</v>
      </c>
    </row>
    <row r="5" spans="1:11" x14ac:dyDescent="0.2">
      <c r="B5" s="2" t="s">
        <v>3</v>
      </c>
      <c r="C5" s="2" t="s">
        <v>3</v>
      </c>
      <c r="D5" s="2" t="s">
        <v>4</v>
      </c>
      <c r="E5" s="2" t="s">
        <v>5</v>
      </c>
      <c r="F5" s="2" t="s">
        <v>3</v>
      </c>
      <c r="G5" s="2" t="s">
        <v>3</v>
      </c>
      <c r="H5" s="2" t="s">
        <v>3</v>
      </c>
      <c r="I5" s="2" t="s">
        <v>3</v>
      </c>
      <c r="J5" s="2" t="s">
        <v>3</v>
      </c>
      <c r="K5" s="2" t="s">
        <v>3</v>
      </c>
    </row>
    <row r="6" spans="1:11" x14ac:dyDescent="0.2">
      <c r="F6" s="2" t="s">
        <v>6</v>
      </c>
      <c r="G6" s="2" t="s">
        <v>7</v>
      </c>
      <c r="H6" s="2" t="s">
        <v>8</v>
      </c>
      <c r="I6" s="2" t="s">
        <v>9</v>
      </c>
      <c r="J6" s="2" t="s">
        <v>10</v>
      </c>
      <c r="K6" s="2" t="s">
        <v>11</v>
      </c>
    </row>
    <row r="7" spans="1:11" x14ac:dyDescent="0.2">
      <c r="A7" s="2" t="s">
        <v>3</v>
      </c>
      <c r="B7" s="2" t="s">
        <v>3</v>
      </c>
      <c r="C7" s="2" t="s">
        <v>3</v>
      </c>
      <c r="E7" s="2" t="s">
        <v>3</v>
      </c>
      <c r="F7" s="2" t="s">
        <v>12</v>
      </c>
      <c r="G7" s="2" t="s">
        <v>13</v>
      </c>
      <c r="H7" s="2" t="s">
        <v>14</v>
      </c>
      <c r="I7" s="2" t="s">
        <v>15</v>
      </c>
      <c r="J7" s="2" t="s">
        <v>16</v>
      </c>
      <c r="K7" s="2" t="s">
        <v>17</v>
      </c>
    </row>
    <row r="8" spans="1:11" x14ac:dyDescent="0.2">
      <c r="A8" s="2" t="s">
        <v>18</v>
      </c>
      <c r="B8" s="2" t="s">
        <v>19</v>
      </c>
      <c r="C8" s="2" t="s">
        <v>20</v>
      </c>
      <c r="D8" s="2" t="s">
        <v>21</v>
      </c>
      <c r="E8" s="2" t="s">
        <v>22</v>
      </c>
      <c r="F8" s="2" t="s">
        <v>22</v>
      </c>
      <c r="G8" s="2" t="s">
        <v>22</v>
      </c>
      <c r="H8" s="2" t="s">
        <v>22</v>
      </c>
      <c r="I8" s="2" t="s">
        <v>22</v>
      </c>
      <c r="J8" s="2" t="s">
        <v>22</v>
      </c>
      <c r="K8" s="2" t="s">
        <v>22</v>
      </c>
    </row>
    <row r="9" spans="1:11" x14ac:dyDescent="0.2">
      <c r="A9" s="2" t="s">
        <v>23</v>
      </c>
      <c r="B9" s="2">
        <v>2015</v>
      </c>
      <c r="C9" s="2">
        <v>3</v>
      </c>
      <c r="D9" s="2" t="s">
        <v>24</v>
      </c>
      <c r="E9" s="2">
        <v>531452</v>
      </c>
      <c r="F9" s="2">
        <v>92438</v>
      </c>
      <c r="G9" s="2">
        <v>124799</v>
      </c>
      <c r="H9" s="2">
        <v>37736</v>
      </c>
      <c r="I9" s="2">
        <v>42200</v>
      </c>
      <c r="J9" s="2">
        <v>192266</v>
      </c>
      <c r="K9" s="2">
        <v>42013</v>
      </c>
    </row>
    <row r="10" spans="1:11" x14ac:dyDescent="0.2">
      <c r="A10" s="2" t="s">
        <v>23</v>
      </c>
      <c r="B10" s="2" t="s">
        <v>3</v>
      </c>
      <c r="C10" s="2">
        <v>6</v>
      </c>
      <c r="D10" s="2" t="s">
        <v>24</v>
      </c>
      <c r="E10" s="2">
        <v>617194</v>
      </c>
      <c r="F10" s="2">
        <v>99720</v>
      </c>
      <c r="G10" s="2">
        <v>144531</v>
      </c>
      <c r="H10" s="2">
        <v>41587</v>
      </c>
      <c r="I10" s="2">
        <v>44823</v>
      </c>
      <c r="J10" s="2">
        <v>241832</v>
      </c>
      <c r="K10" s="2">
        <v>44701</v>
      </c>
    </row>
    <row r="11" spans="1:11" x14ac:dyDescent="0.2">
      <c r="A11" s="2" t="s">
        <v>23</v>
      </c>
      <c r="B11" s="2" t="s">
        <v>3</v>
      </c>
      <c r="C11" s="2">
        <v>9</v>
      </c>
      <c r="D11" s="2" t="s">
        <v>24</v>
      </c>
      <c r="E11" s="2">
        <v>589277</v>
      </c>
      <c r="F11" s="2">
        <v>97948</v>
      </c>
      <c r="G11" s="2">
        <v>139729</v>
      </c>
      <c r="H11" s="2">
        <v>43810</v>
      </c>
      <c r="I11" s="2">
        <v>45073</v>
      </c>
      <c r="J11" s="2">
        <v>218688</v>
      </c>
      <c r="K11" s="2">
        <v>44029</v>
      </c>
    </row>
    <row r="12" spans="1:11" x14ac:dyDescent="0.2">
      <c r="A12" s="2" t="s">
        <v>23</v>
      </c>
      <c r="B12" s="2" t="s">
        <v>3</v>
      </c>
      <c r="C12" s="2">
        <v>12</v>
      </c>
      <c r="D12" s="2" t="s">
        <v>24</v>
      </c>
      <c r="E12" s="2">
        <v>690423</v>
      </c>
      <c r="F12" s="2">
        <v>117385</v>
      </c>
      <c r="G12" s="2">
        <v>167473</v>
      </c>
      <c r="H12" s="2">
        <v>50205</v>
      </c>
      <c r="I12" s="2">
        <v>44622</v>
      </c>
      <c r="J12" s="2">
        <v>256882</v>
      </c>
      <c r="K12" s="2">
        <v>53856</v>
      </c>
    </row>
    <row r="13" spans="1:11" x14ac:dyDescent="0.2">
      <c r="A13" s="2" t="s">
        <v>23</v>
      </c>
      <c r="B13" s="2">
        <v>2016</v>
      </c>
      <c r="C13" s="2">
        <v>3</v>
      </c>
      <c r="D13" s="2" t="s">
        <v>24</v>
      </c>
      <c r="E13" s="2">
        <v>600348</v>
      </c>
      <c r="F13" s="2">
        <v>103682</v>
      </c>
      <c r="G13" s="2">
        <v>134137</v>
      </c>
      <c r="H13" s="2">
        <v>38115</v>
      </c>
      <c r="I13" s="2">
        <v>41679</v>
      </c>
      <c r="J13" s="2">
        <v>231644</v>
      </c>
      <c r="K13" s="2">
        <v>51091</v>
      </c>
    </row>
    <row r="14" spans="1:11" x14ac:dyDescent="0.2">
      <c r="A14" s="2" t="s">
        <v>23</v>
      </c>
      <c r="B14" s="2" t="s">
        <v>3</v>
      </c>
      <c r="C14" s="2">
        <v>6</v>
      </c>
      <c r="D14" s="2" t="s">
        <v>24</v>
      </c>
      <c r="E14" s="2">
        <v>617724</v>
      </c>
      <c r="F14" s="2">
        <v>105434</v>
      </c>
      <c r="G14" s="2">
        <v>132622</v>
      </c>
      <c r="H14" s="2">
        <v>40844</v>
      </c>
      <c r="I14" s="2">
        <v>40646</v>
      </c>
      <c r="J14" s="2">
        <v>246219</v>
      </c>
      <c r="K14" s="2">
        <v>51959</v>
      </c>
    </row>
    <row r="15" spans="1:11" x14ac:dyDescent="0.2">
      <c r="A15" s="2" t="s">
        <v>23</v>
      </c>
      <c r="B15" s="2" t="s">
        <v>3</v>
      </c>
      <c r="C15" s="2">
        <v>9</v>
      </c>
      <c r="D15" s="2" t="s">
        <v>24</v>
      </c>
      <c r="E15" s="2">
        <v>584523</v>
      </c>
      <c r="F15" s="2">
        <v>101144</v>
      </c>
      <c r="G15" s="2">
        <v>123031</v>
      </c>
      <c r="H15" s="2">
        <v>42740</v>
      </c>
      <c r="I15" s="2">
        <v>37316</v>
      </c>
      <c r="J15" s="2">
        <v>230100</v>
      </c>
      <c r="K15" s="2">
        <v>50192</v>
      </c>
    </row>
    <row r="16" spans="1:11" x14ac:dyDescent="0.2">
      <c r="A16" s="2" t="s">
        <v>23</v>
      </c>
      <c r="B16" s="2" t="s">
        <v>3</v>
      </c>
      <c r="C16" s="2">
        <v>12</v>
      </c>
      <c r="D16" s="2" t="s">
        <v>24</v>
      </c>
      <c r="E16" s="2">
        <v>717359</v>
      </c>
      <c r="F16" s="2">
        <v>123201</v>
      </c>
      <c r="G16" s="2">
        <v>149706</v>
      </c>
      <c r="H16" s="2">
        <v>55148</v>
      </c>
      <c r="I16" s="2">
        <v>40207</v>
      </c>
      <c r="J16" s="2">
        <v>291604</v>
      </c>
      <c r="K16" s="2">
        <v>57493</v>
      </c>
    </row>
    <row r="17" spans="1:11" x14ac:dyDescent="0.2">
      <c r="A17" s="2" t="s">
        <v>23</v>
      </c>
      <c r="B17" s="2">
        <v>2017</v>
      </c>
      <c r="C17" s="2">
        <v>3</v>
      </c>
      <c r="D17" s="2" t="s">
        <v>24</v>
      </c>
      <c r="E17" s="2">
        <v>678332</v>
      </c>
      <c r="F17" s="2">
        <v>113686</v>
      </c>
      <c r="G17" s="2">
        <v>133430</v>
      </c>
      <c r="H17" s="2">
        <v>43537</v>
      </c>
      <c r="I17" s="2">
        <v>39740</v>
      </c>
      <c r="J17" s="2">
        <v>292644</v>
      </c>
      <c r="K17" s="2">
        <v>55295</v>
      </c>
    </row>
    <row r="18" spans="1:11" x14ac:dyDescent="0.2">
      <c r="A18" s="2" t="s">
        <v>23</v>
      </c>
      <c r="B18" s="2" t="s">
        <v>3</v>
      </c>
      <c r="C18" s="2">
        <v>6</v>
      </c>
      <c r="D18" s="2" t="s">
        <v>24</v>
      </c>
      <c r="E18" s="2">
        <v>700914</v>
      </c>
      <c r="F18" s="2">
        <v>122923</v>
      </c>
      <c r="G18" s="2">
        <v>134806</v>
      </c>
      <c r="H18" s="2">
        <v>44068</v>
      </c>
      <c r="I18" s="2">
        <v>39605</v>
      </c>
      <c r="J18" s="2">
        <v>305658</v>
      </c>
      <c r="K18" s="2">
        <v>53854</v>
      </c>
    </row>
    <row r="19" spans="1:11" x14ac:dyDescent="0.2">
      <c r="A19" s="2" t="s">
        <v>23</v>
      </c>
      <c r="B19" s="2" t="s">
        <v>3</v>
      </c>
      <c r="C19" s="2">
        <v>9</v>
      </c>
      <c r="D19" s="2" t="s">
        <v>24</v>
      </c>
      <c r="E19" s="2">
        <v>644442</v>
      </c>
      <c r="F19" s="2">
        <v>113327</v>
      </c>
      <c r="G19" s="2">
        <v>129951</v>
      </c>
      <c r="H19" s="2">
        <v>39851</v>
      </c>
      <c r="I19" s="2">
        <v>40086</v>
      </c>
      <c r="J19" s="2">
        <v>268810</v>
      </c>
      <c r="K19" s="2">
        <v>52417</v>
      </c>
    </row>
    <row r="20" spans="1:11" x14ac:dyDescent="0.2">
      <c r="A20" s="2" t="s">
        <v>23</v>
      </c>
      <c r="B20" s="2" t="s">
        <v>3</v>
      </c>
      <c r="C20" s="2">
        <v>12</v>
      </c>
      <c r="D20" s="2" t="s">
        <v>24</v>
      </c>
      <c r="E20" s="2">
        <v>725904</v>
      </c>
      <c r="F20" s="2">
        <v>126357</v>
      </c>
      <c r="G20" s="2">
        <v>159235</v>
      </c>
      <c r="H20" s="2">
        <v>55734</v>
      </c>
      <c r="I20" s="2">
        <v>43275</v>
      </c>
      <c r="J20" s="2">
        <v>284291</v>
      </c>
      <c r="K20" s="2">
        <v>57012</v>
      </c>
    </row>
    <row r="21" spans="1:11" x14ac:dyDescent="0.2">
      <c r="A21" s="2" t="s">
        <v>23</v>
      </c>
      <c r="B21" s="2">
        <v>2018</v>
      </c>
      <c r="C21" s="2">
        <v>3</v>
      </c>
      <c r="D21" s="2" t="s">
        <v>24</v>
      </c>
      <c r="E21" s="2">
        <v>641410</v>
      </c>
      <c r="F21" s="2">
        <v>110081</v>
      </c>
      <c r="G21" s="2">
        <v>130605</v>
      </c>
      <c r="H21" s="2">
        <v>42695</v>
      </c>
      <c r="I21" s="2">
        <v>39929</v>
      </c>
      <c r="J21" s="2">
        <v>265887</v>
      </c>
      <c r="K21" s="2">
        <v>52213</v>
      </c>
    </row>
    <row r="22" spans="1:11" x14ac:dyDescent="0.2">
      <c r="A22" s="2" t="s">
        <v>23</v>
      </c>
      <c r="B22" s="2" t="s">
        <v>3</v>
      </c>
      <c r="C22" s="2">
        <v>6</v>
      </c>
      <c r="D22" s="2" t="s">
        <v>24</v>
      </c>
      <c r="E22" s="2">
        <v>675246</v>
      </c>
      <c r="F22" s="2">
        <v>114561</v>
      </c>
      <c r="G22" s="2">
        <v>134398</v>
      </c>
      <c r="H22" s="2">
        <v>44055</v>
      </c>
      <c r="I22" s="2">
        <v>40883</v>
      </c>
      <c r="J22" s="2">
        <v>289625</v>
      </c>
      <c r="K22" s="2">
        <v>51724</v>
      </c>
    </row>
    <row r="23" spans="1:11" x14ac:dyDescent="0.2">
      <c r="A23" s="2" t="s">
        <v>23</v>
      </c>
      <c r="B23" s="2" t="s">
        <v>3</v>
      </c>
      <c r="C23" s="2">
        <v>9</v>
      </c>
      <c r="D23" s="2" t="s">
        <v>24</v>
      </c>
      <c r="E23" s="2">
        <v>631240</v>
      </c>
      <c r="F23" s="2">
        <v>108342</v>
      </c>
      <c r="G23" s="2">
        <v>129591</v>
      </c>
      <c r="H23" s="2">
        <v>42631</v>
      </c>
      <c r="I23" s="2">
        <v>40800</v>
      </c>
      <c r="J23" s="2">
        <v>256599</v>
      </c>
      <c r="K23" s="2">
        <v>53277</v>
      </c>
    </row>
    <row r="24" spans="1:11" x14ac:dyDescent="0.2">
      <c r="A24" s="2" t="s">
        <v>23</v>
      </c>
      <c r="B24" s="2" t="s">
        <v>3</v>
      </c>
      <c r="C24" s="2">
        <v>12</v>
      </c>
      <c r="D24" s="2" t="s">
        <v>24</v>
      </c>
      <c r="E24" s="2">
        <v>737997</v>
      </c>
      <c r="F24" s="2">
        <v>130206</v>
      </c>
      <c r="G24" s="2">
        <v>164882</v>
      </c>
      <c r="H24" s="2">
        <v>60362</v>
      </c>
      <c r="I24" s="2">
        <v>43444</v>
      </c>
      <c r="J24" s="2">
        <v>280512</v>
      </c>
      <c r="K24" s="2">
        <v>58591</v>
      </c>
    </row>
    <row r="25" spans="1:11" x14ac:dyDescent="0.2">
      <c r="A25" s="2" t="s">
        <v>25</v>
      </c>
      <c r="B25" s="2">
        <v>2015</v>
      </c>
      <c r="C25" s="2">
        <v>3</v>
      </c>
      <c r="D25" s="2" t="s">
        <v>24</v>
      </c>
      <c r="E25" s="2" t="s">
        <v>26</v>
      </c>
      <c r="F25" s="2" t="s">
        <v>26</v>
      </c>
      <c r="G25" s="2" t="s">
        <v>26</v>
      </c>
      <c r="H25" s="2" t="s">
        <v>26</v>
      </c>
      <c r="I25" s="2" t="s">
        <v>26</v>
      </c>
      <c r="J25" s="2" t="s">
        <v>26</v>
      </c>
      <c r="K25" s="2" t="s">
        <v>26</v>
      </c>
    </row>
    <row r="26" spans="1:11" x14ac:dyDescent="0.2">
      <c r="A26" s="2" t="s">
        <v>25</v>
      </c>
      <c r="B26" s="2" t="s">
        <v>3</v>
      </c>
      <c r="C26" s="2">
        <v>6</v>
      </c>
      <c r="D26" s="2" t="s">
        <v>24</v>
      </c>
      <c r="E26" s="2" t="s">
        <v>26</v>
      </c>
      <c r="F26" s="2" t="s">
        <v>26</v>
      </c>
      <c r="G26" s="2" t="s">
        <v>26</v>
      </c>
      <c r="H26" s="2" t="s">
        <v>26</v>
      </c>
      <c r="I26" s="2" t="s">
        <v>26</v>
      </c>
      <c r="J26" s="2" t="s">
        <v>26</v>
      </c>
      <c r="K26" s="2" t="s">
        <v>26</v>
      </c>
    </row>
    <row r="27" spans="1:11" x14ac:dyDescent="0.2">
      <c r="A27" s="2" t="s">
        <v>25</v>
      </c>
      <c r="B27" s="2" t="s">
        <v>3</v>
      </c>
      <c r="C27" s="2">
        <v>9</v>
      </c>
      <c r="D27" s="2" t="s">
        <v>24</v>
      </c>
      <c r="E27" s="2" t="s">
        <v>26</v>
      </c>
      <c r="F27" s="2" t="s">
        <v>26</v>
      </c>
      <c r="G27" s="2" t="s">
        <v>26</v>
      </c>
      <c r="H27" s="2" t="s">
        <v>26</v>
      </c>
      <c r="I27" s="2" t="s">
        <v>26</v>
      </c>
      <c r="J27" s="2" t="s">
        <v>26</v>
      </c>
      <c r="K27" s="2" t="s">
        <v>26</v>
      </c>
    </row>
    <row r="28" spans="1:11" x14ac:dyDescent="0.2">
      <c r="A28" s="2" t="s">
        <v>25</v>
      </c>
      <c r="B28" s="2" t="s">
        <v>3</v>
      </c>
      <c r="C28" s="2">
        <v>12</v>
      </c>
      <c r="D28" s="2" t="s">
        <v>24</v>
      </c>
      <c r="E28" s="3" t="s">
        <v>26</v>
      </c>
      <c r="F28" s="3" t="s">
        <v>26</v>
      </c>
      <c r="G28" s="3" t="s">
        <v>26</v>
      </c>
      <c r="H28" s="3" t="s">
        <v>26</v>
      </c>
      <c r="I28" s="3" t="s">
        <v>26</v>
      </c>
      <c r="J28" s="3" t="s">
        <v>26</v>
      </c>
      <c r="K28" s="3" t="s">
        <v>26</v>
      </c>
    </row>
    <row r="29" spans="1:11" x14ac:dyDescent="0.2">
      <c r="A29" s="2" t="s">
        <v>25</v>
      </c>
      <c r="B29" s="2">
        <v>2016</v>
      </c>
      <c r="C29" s="2">
        <v>3</v>
      </c>
      <c r="D29" s="2" t="s">
        <v>24</v>
      </c>
      <c r="E29" s="3">
        <v>13</v>
      </c>
      <c r="F29" s="3">
        <v>12.2</v>
      </c>
      <c r="G29" s="3">
        <v>7.5</v>
      </c>
      <c r="H29" s="3">
        <v>1</v>
      </c>
      <c r="I29" s="3">
        <v>-1.2</v>
      </c>
      <c r="J29" s="3">
        <v>20.5</v>
      </c>
      <c r="K29" s="3">
        <v>21.6</v>
      </c>
    </row>
    <row r="30" spans="1:11" x14ac:dyDescent="0.2">
      <c r="A30" s="2" t="s">
        <v>25</v>
      </c>
      <c r="B30" s="2" t="s">
        <v>3</v>
      </c>
      <c r="C30" s="2">
        <v>6</v>
      </c>
      <c r="D30" s="2" t="s">
        <v>24</v>
      </c>
      <c r="E30" s="3">
        <v>0.1</v>
      </c>
      <c r="F30" s="3">
        <v>5.7</v>
      </c>
      <c r="G30" s="3">
        <v>-8.1999999999999993</v>
      </c>
      <c r="H30" s="3">
        <v>-1.8</v>
      </c>
      <c r="I30" s="3">
        <v>-9.3000000000000007</v>
      </c>
      <c r="J30" s="3">
        <v>1.8</v>
      </c>
      <c r="K30" s="3">
        <v>16.2</v>
      </c>
    </row>
    <row r="31" spans="1:11" x14ac:dyDescent="0.2">
      <c r="A31" s="2" t="s">
        <v>25</v>
      </c>
      <c r="B31" s="2" t="s">
        <v>3</v>
      </c>
      <c r="C31" s="2">
        <v>9</v>
      </c>
      <c r="D31" s="2" t="s">
        <v>24</v>
      </c>
      <c r="E31" s="3">
        <v>-0.8</v>
      </c>
      <c r="F31" s="3">
        <v>3.3</v>
      </c>
      <c r="G31" s="3">
        <v>-12</v>
      </c>
      <c r="H31" s="3">
        <v>-2.4</v>
      </c>
      <c r="I31" s="3">
        <v>-17.2</v>
      </c>
      <c r="J31" s="3">
        <v>5.2</v>
      </c>
      <c r="K31" s="3">
        <v>14</v>
      </c>
    </row>
    <row r="32" spans="1:11" x14ac:dyDescent="0.2">
      <c r="A32" s="2" t="s">
        <v>25</v>
      </c>
      <c r="B32" s="2" t="s">
        <v>3</v>
      </c>
      <c r="C32" s="2">
        <v>12</v>
      </c>
      <c r="D32" s="2" t="s">
        <v>24</v>
      </c>
      <c r="E32" s="3">
        <v>3.9</v>
      </c>
      <c r="F32" s="3">
        <v>5</v>
      </c>
      <c r="G32" s="3">
        <v>-10.6</v>
      </c>
      <c r="H32" s="3">
        <v>9.8000000000000007</v>
      </c>
      <c r="I32" s="3">
        <v>-9.9</v>
      </c>
      <c r="J32" s="3">
        <v>13.5</v>
      </c>
      <c r="K32" s="3">
        <v>6.8</v>
      </c>
    </row>
    <row r="33" spans="1:11" x14ac:dyDescent="0.2">
      <c r="A33" s="2" t="s">
        <v>25</v>
      </c>
      <c r="B33" s="2">
        <v>2017</v>
      </c>
      <c r="C33" s="2">
        <v>3</v>
      </c>
      <c r="D33" s="2" t="s">
        <v>24</v>
      </c>
      <c r="E33" s="3">
        <v>13</v>
      </c>
      <c r="F33" s="3">
        <v>9.6</v>
      </c>
      <c r="G33" s="3">
        <v>-0.5</v>
      </c>
      <c r="H33" s="3">
        <v>14.2</v>
      </c>
      <c r="I33" s="3">
        <v>-4.7</v>
      </c>
      <c r="J33" s="3">
        <v>26.3</v>
      </c>
      <c r="K33" s="3">
        <v>8.1999999999999993</v>
      </c>
    </row>
    <row r="34" spans="1:11" x14ac:dyDescent="0.2">
      <c r="A34" s="2" t="s">
        <v>25</v>
      </c>
      <c r="B34" s="2" t="s">
        <v>3</v>
      </c>
      <c r="C34" s="2">
        <v>6</v>
      </c>
      <c r="D34" s="2" t="s">
        <v>24</v>
      </c>
      <c r="E34" s="3">
        <v>13.5</v>
      </c>
      <c r="F34" s="3">
        <v>16.600000000000001</v>
      </c>
      <c r="G34" s="3">
        <v>1.6</v>
      </c>
      <c r="H34" s="3">
        <v>7.9</v>
      </c>
      <c r="I34" s="3">
        <v>-2.6</v>
      </c>
      <c r="J34" s="3">
        <v>24.1</v>
      </c>
      <c r="K34" s="3">
        <v>3.6</v>
      </c>
    </row>
    <row r="35" spans="1:11" x14ac:dyDescent="0.2">
      <c r="A35" s="2" t="s">
        <v>25</v>
      </c>
      <c r="B35" s="2" t="s">
        <v>3</v>
      </c>
      <c r="C35" s="2">
        <v>9</v>
      </c>
      <c r="D35" s="2" t="s">
        <v>24</v>
      </c>
      <c r="E35" s="3">
        <v>10.3</v>
      </c>
      <c r="F35" s="3">
        <v>12</v>
      </c>
      <c r="G35" s="3">
        <v>5.6</v>
      </c>
      <c r="H35" s="3">
        <v>-6.8</v>
      </c>
      <c r="I35" s="3">
        <v>7.4</v>
      </c>
      <c r="J35" s="3">
        <v>16.8</v>
      </c>
      <c r="K35" s="3">
        <v>4.4000000000000004</v>
      </c>
    </row>
    <row r="36" spans="1:11" x14ac:dyDescent="0.2">
      <c r="A36" s="2" t="s">
        <v>25</v>
      </c>
      <c r="B36" s="2" t="s">
        <v>3</v>
      </c>
      <c r="C36" s="2">
        <v>12</v>
      </c>
      <c r="D36" s="2" t="s">
        <v>24</v>
      </c>
      <c r="E36" s="3">
        <v>1.2</v>
      </c>
      <c r="F36" s="3">
        <v>2.6</v>
      </c>
      <c r="G36" s="3">
        <v>6.4</v>
      </c>
      <c r="H36" s="3">
        <v>1.1000000000000001</v>
      </c>
      <c r="I36" s="3">
        <v>7.6</v>
      </c>
      <c r="J36" s="3">
        <v>-2.5</v>
      </c>
      <c r="K36" s="3">
        <v>-0.8</v>
      </c>
    </row>
    <row r="37" spans="1:11" x14ac:dyDescent="0.2">
      <c r="A37" s="2" t="s">
        <v>25</v>
      </c>
      <c r="B37" s="2">
        <v>2018</v>
      </c>
      <c r="C37" s="2">
        <v>3</v>
      </c>
      <c r="D37" s="2" t="s">
        <v>24</v>
      </c>
      <c r="E37" s="3">
        <v>-5.4</v>
      </c>
      <c r="F37" s="3">
        <v>-3.2</v>
      </c>
      <c r="G37" s="3">
        <v>-2.1</v>
      </c>
      <c r="H37" s="3">
        <v>-1.9</v>
      </c>
      <c r="I37" s="3">
        <v>0.5</v>
      </c>
      <c r="J37" s="3">
        <v>-9.1</v>
      </c>
      <c r="K37" s="3">
        <v>-5.6</v>
      </c>
    </row>
    <row r="38" spans="1:11" x14ac:dyDescent="0.2">
      <c r="A38" s="2" t="s">
        <v>25</v>
      </c>
      <c r="B38" s="2" t="s">
        <v>3</v>
      </c>
      <c r="C38" s="2">
        <v>6</v>
      </c>
      <c r="D38" s="2" t="s">
        <v>24</v>
      </c>
      <c r="E38" s="3">
        <v>-3.7</v>
      </c>
      <c r="F38" s="3">
        <v>-6.8</v>
      </c>
      <c r="G38" s="3">
        <v>-0.3</v>
      </c>
      <c r="H38" s="3">
        <v>0</v>
      </c>
      <c r="I38" s="3">
        <v>3.2</v>
      </c>
      <c r="J38" s="3">
        <v>-5.2</v>
      </c>
      <c r="K38" s="3">
        <v>-4</v>
      </c>
    </row>
    <row r="39" spans="1:11" x14ac:dyDescent="0.2">
      <c r="A39" s="2" t="s">
        <v>25</v>
      </c>
      <c r="B39" s="2" t="s">
        <v>3</v>
      </c>
      <c r="C39" s="2">
        <v>9</v>
      </c>
      <c r="D39" s="2" t="s">
        <v>24</v>
      </c>
      <c r="E39" s="3">
        <v>-2</v>
      </c>
      <c r="F39" s="3">
        <v>-4.4000000000000004</v>
      </c>
      <c r="G39" s="3">
        <v>-0.3</v>
      </c>
      <c r="H39" s="3">
        <v>7</v>
      </c>
      <c r="I39" s="3">
        <v>1.8</v>
      </c>
      <c r="J39" s="3">
        <v>-4.5</v>
      </c>
      <c r="K39" s="3">
        <v>1.6</v>
      </c>
    </row>
    <row r="40" spans="1:11" x14ac:dyDescent="0.2">
      <c r="A40" s="2" t="s">
        <v>25</v>
      </c>
      <c r="B40" s="2" t="s">
        <v>3</v>
      </c>
      <c r="C40" s="2">
        <v>12</v>
      </c>
      <c r="D40" s="2" t="s">
        <v>24</v>
      </c>
      <c r="E40" s="2">
        <v>1.7</v>
      </c>
      <c r="F40" s="2">
        <v>3</v>
      </c>
      <c r="G40" s="2">
        <v>3.5</v>
      </c>
      <c r="H40" s="2">
        <v>8.3000000000000007</v>
      </c>
      <c r="I40" s="2">
        <v>0.4</v>
      </c>
      <c r="J40" s="2">
        <v>-1.3</v>
      </c>
      <c r="K40" s="2">
        <v>2.8</v>
      </c>
    </row>
    <row r="41" spans="1:11" x14ac:dyDescent="0.2">
      <c r="A41" s="2" t="s">
        <v>27</v>
      </c>
      <c r="B41" s="2">
        <v>2015</v>
      </c>
      <c r="C41" s="2">
        <v>3</v>
      </c>
      <c r="D41" s="2" t="s">
        <v>24</v>
      </c>
      <c r="E41" s="4">
        <v>180</v>
      </c>
      <c r="F41" s="4">
        <v>179</v>
      </c>
      <c r="G41" s="4">
        <v>195.4</v>
      </c>
      <c r="H41" s="4">
        <v>138</v>
      </c>
      <c r="I41" s="4">
        <v>325.10000000000002</v>
      </c>
      <c r="J41" s="4">
        <v>169.4</v>
      </c>
      <c r="K41" s="4">
        <v>161.5</v>
      </c>
    </row>
    <row r="42" spans="1:11" x14ac:dyDescent="0.2">
      <c r="A42" s="2" t="s">
        <v>27</v>
      </c>
      <c r="B42" s="2" t="s">
        <v>3</v>
      </c>
      <c r="C42" s="2">
        <v>6</v>
      </c>
      <c r="D42" s="2" t="s">
        <v>24</v>
      </c>
      <c r="E42" s="4">
        <v>268.89999999999998</v>
      </c>
      <c r="F42" s="4">
        <v>329.7</v>
      </c>
      <c r="G42" s="4">
        <v>341</v>
      </c>
      <c r="H42" s="4">
        <v>265.60000000000002</v>
      </c>
      <c r="I42" s="4">
        <v>450.4</v>
      </c>
      <c r="J42" s="4">
        <v>214.3</v>
      </c>
      <c r="K42" s="4">
        <v>242.9</v>
      </c>
    </row>
    <row r="43" spans="1:11" x14ac:dyDescent="0.2">
      <c r="A43" s="2" t="s">
        <v>27</v>
      </c>
      <c r="B43" s="2" t="s">
        <v>3</v>
      </c>
      <c r="C43" s="2">
        <v>9</v>
      </c>
      <c r="D43" s="2" t="s">
        <v>24</v>
      </c>
      <c r="E43" s="4">
        <v>267.5</v>
      </c>
      <c r="F43" s="4">
        <v>292.39999999999998</v>
      </c>
      <c r="G43" s="4">
        <v>319.5</v>
      </c>
      <c r="H43" s="4">
        <v>206.8</v>
      </c>
      <c r="I43" s="4">
        <v>391.9</v>
      </c>
      <c r="J43" s="4">
        <v>239.5</v>
      </c>
      <c r="K43" s="4">
        <v>230.4</v>
      </c>
    </row>
    <row r="44" spans="1:11" x14ac:dyDescent="0.2">
      <c r="A44" s="2" t="s">
        <v>27</v>
      </c>
      <c r="B44" s="2" t="s">
        <v>3</v>
      </c>
      <c r="C44" s="2">
        <v>12</v>
      </c>
      <c r="D44" s="2" t="s">
        <v>24</v>
      </c>
      <c r="E44" s="4">
        <v>208.8</v>
      </c>
      <c r="F44" s="4">
        <v>216.9</v>
      </c>
      <c r="G44" s="4">
        <v>218.9</v>
      </c>
      <c r="H44" s="4">
        <v>191.7</v>
      </c>
      <c r="I44" s="4">
        <v>422.6</v>
      </c>
      <c r="J44" s="4">
        <v>203.3</v>
      </c>
      <c r="K44" s="4">
        <v>145.6</v>
      </c>
    </row>
    <row r="45" spans="1:11" x14ac:dyDescent="0.2">
      <c r="A45" s="2" t="s">
        <v>27</v>
      </c>
      <c r="B45" s="2">
        <v>2016</v>
      </c>
      <c r="C45" s="2">
        <v>3</v>
      </c>
      <c r="D45" s="2" t="s">
        <v>24</v>
      </c>
      <c r="E45" s="4">
        <v>217.3</v>
      </c>
      <c r="F45" s="4">
        <v>248</v>
      </c>
      <c r="G45" s="4">
        <v>233.2</v>
      </c>
      <c r="H45" s="4">
        <v>138.1</v>
      </c>
      <c r="I45" s="4">
        <v>418.2</v>
      </c>
      <c r="J45" s="4">
        <v>198.9</v>
      </c>
      <c r="K45" s="4">
        <v>222.2</v>
      </c>
    </row>
    <row r="46" spans="1:11" x14ac:dyDescent="0.2">
      <c r="A46" s="2" t="s">
        <v>27</v>
      </c>
      <c r="B46" s="2" t="s">
        <v>3</v>
      </c>
      <c r="C46" s="2">
        <v>6</v>
      </c>
      <c r="D46" s="2" t="s">
        <v>24</v>
      </c>
      <c r="E46" s="4">
        <v>256.7</v>
      </c>
      <c r="F46" s="4">
        <v>334.5</v>
      </c>
      <c r="G46" s="4">
        <v>336</v>
      </c>
      <c r="H46" s="4">
        <v>252.5</v>
      </c>
      <c r="I46" s="4">
        <v>533.20000000000005</v>
      </c>
      <c r="J46" s="4">
        <v>191.3</v>
      </c>
      <c r="K46" s="4">
        <v>303.10000000000002</v>
      </c>
    </row>
    <row r="47" spans="1:11" x14ac:dyDescent="0.2">
      <c r="A47" s="2" t="s">
        <v>27</v>
      </c>
      <c r="B47" s="2" t="s">
        <v>3</v>
      </c>
      <c r="C47" s="2">
        <v>9</v>
      </c>
      <c r="D47" s="2" t="s">
        <v>24</v>
      </c>
      <c r="E47" s="4">
        <v>260.2</v>
      </c>
      <c r="F47" s="4">
        <v>303.5</v>
      </c>
      <c r="G47" s="4">
        <v>293.39999999999998</v>
      </c>
      <c r="H47" s="4">
        <v>189.3</v>
      </c>
      <c r="I47" s="4">
        <v>371.3</v>
      </c>
      <c r="J47" s="4">
        <v>233.2</v>
      </c>
      <c r="K47" s="4">
        <v>277.3</v>
      </c>
    </row>
    <row r="48" spans="1:11" x14ac:dyDescent="0.2">
      <c r="A48" s="2" t="s">
        <v>27</v>
      </c>
      <c r="B48" s="2" t="s">
        <v>3</v>
      </c>
      <c r="C48" s="2">
        <v>12</v>
      </c>
      <c r="D48" s="2" t="s">
        <v>24</v>
      </c>
      <c r="E48" s="4">
        <v>219.6</v>
      </c>
      <c r="F48" s="4">
        <v>223.4</v>
      </c>
      <c r="G48" s="4">
        <v>203.8</v>
      </c>
      <c r="H48" s="4">
        <v>244.9</v>
      </c>
      <c r="I48" s="4">
        <v>390.1</v>
      </c>
      <c r="J48" s="4">
        <v>225.8</v>
      </c>
      <c r="K48" s="4">
        <v>159.19999999999999</v>
      </c>
    </row>
    <row r="49" spans="1:11" x14ac:dyDescent="0.2">
      <c r="A49" s="2" t="s">
        <v>27</v>
      </c>
      <c r="B49" s="2">
        <v>2017</v>
      </c>
      <c r="C49" s="2">
        <v>3</v>
      </c>
      <c r="D49" s="2" t="s">
        <v>24</v>
      </c>
      <c r="E49" s="4">
        <v>232.9</v>
      </c>
      <c r="F49" s="4">
        <v>261.8</v>
      </c>
      <c r="G49" s="4">
        <v>215</v>
      </c>
      <c r="H49" s="4">
        <v>164.2</v>
      </c>
      <c r="I49" s="4">
        <v>383.7</v>
      </c>
      <c r="J49" s="4">
        <v>236.4</v>
      </c>
      <c r="K49" s="4">
        <v>220.4</v>
      </c>
    </row>
    <row r="50" spans="1:11" x14ac:dyDescent="0.2">
      <c r="A50" s="2" t="s">
        <v>27</v>
      </c>
      <c r="B50" s="2" t="s">
        <v>3</v>
      </c>
      <c r="C50" s="2">
        <v>6</v>
      </c>
      <c r="D50" s="2" t="s">
        <v>24</v>
      </c>
      <c r="E50" s="4">
        <v>297.10000000000002</v>
      </c>
      <c r="F50" s="4">
        <v>389.9</v>
      </c>
      <c r="G50" s="4">
        <v>326.89999999999998</v>
      </c>
      <c r="H50" s="4">
        <v>294.39999999999998</v>
      </c>
      <c r="I50" s="4">
        <v>493.6</v>
      </c>
      <c r="J50" s="4">
        <v>250.3</v>
      </c>
      <c r="K50" s="4">
        <v>298.3</v>
      </c>
    </row>
    <row r="51" spans="1:11" x14ac:dyDescent="0.2">
      <c r="A51" s="2" t="s">
        <v>27</v>
      </c>
      <c r="B51" s="2" t="s">
        <v>3</v>
      </c>
      <c r="C51" s="2">
        <v>9</v>
      </c>
      <c r="D51" s="2" t="s">
        <v>24</v>
      </c>
      <c r="E51" s="4">
        <v>287.60000000000002</v>
      </c>
      <c r="F51" s="4">
        <v>328.1</v>
      </c>
      <c r="G51" s="4">
        <v>300.2</v>
      </c>
      <c r="H51" s="4">
        <v>211.3</v>
      </c>
      <c r="I51" s="4">
        <v>370</v>
      </c>
      <c r="J51" s="4">
        <v>278.39999999999998</v>
      </c>
      <c r="K51" s="4">
        <v>261.8</v>
      </c>
    </row>
    <row r="52" spans="1:11" x14ac:dyDescent="0.2">
      <c r="A52" s="2" t="s">
        <v>27</v>
      </c>
      <c r="B52" s="2" t="s">
        <v>3</v>
      </c>
      <c r="C52" s="2">
        <v>12</v>
      </c>
      <c r="D52" s="2" t="s">
        <v>24</v>
      </c>
      <c r="E52" s="4">
        <v>210.4</v>
      </c>
      <c r="F52" s="4">
        <v>222.7</v>
      </c>
      <c r="G52" s="4">
        <v>204.9</v>
      </c>
      <c r="H52" s="4">
        <v>213.9</v>
      </c>
      <c r="I52" s="4">
        <v>433.9</v>
      </c>
      <c r="J52" s="4">
        <v>207.2</v>
      </c>
      <c r="K52" s="4">
        <v>152.69999999999999</v>
      </c>
    </row>
    <row r="53" spans="1:11" x14ac:dyDescent="0.2">
      <c r="A53" s="2" t="s">
        <v>27</v>
      </c>
      <c r="B53" s="2">
        <v>2018</v>
      </c>
      <c r="C53" s="2">
        <v>3</v>
      </c>
      <c r="D53" s="2" t="s">
        <v>24</v>
      </c>
      <c r="E53" s="4">
        <v>217.9</v>
      </c>
      <c r="F53" s="4">
        <v>249.5</v>
      </c>
      <c r="G53" s="4">
        <v>225.9</v>
      </c>
      <c r="H53" s="4">
        <v>143.30000000000001</v>
      </c>
      <c r="I53" s="4">
        <v>380.2</v>
      </c>
      <c r="J53" s="4">
        <v>210.6</v>
      </c>
      <c r="K53" s="4">
        <v>201.6</v>
      </c>
    </row>
    <row r="54" spans="1:11" x14ac:dyDescent="0.2">
      <c r="A54" s="2" t="s">
        <v>27</v>
      </c>
      <c r="B54" s="2" t="s">
        <v>3</v>
      </c>
      <c r="C54" s="2">
        <v>6</v>
      </c>
      <c r="D54" s="2" t="s">
        <v>24</v>
      </c>
      <c r="E54" s="4">
        <v>262.5</v>
      </c>
      <c r="F54" s="4">
        <v>309.60000000000002</v>
      </c>
      <c r="G54" s="4">
        <v>325.8</v>
      </c>
      <c r="H54" s="4">
        <v>267.5</v>
      </c>
      <c r="I54" s="4">
        <v>514.29999999999995</v>
      </c>
      <c r="J54" s="4">
        <v>214.1</v>
      </c>
      <c r="K54" s="4">
        <v>268.2</v>
      </c>
    </row>
    <row r="55" spans="1:11" x14ac:dyDescent="0.2">
      <c r="A55" s="2" t="s">
        <v>27</v>
      </c>
      <c r="B55" s="2" t="s">
        <v>3</v>
      </c>
      <c r="C55" s="2">
        <v>9</v>
      </c>
      <c r="D55" s="2" t="s">
        <v>24</v>
      </c>
      <c r="E55" s="4">
        <v>264.2</v>
      </c>
      <c r="F55" s="4">
        <v>294</v>
      </c>
      <c r="G55" s="4">
        <v>316.7</v>
      </c>
      <c r="H55" s="4">
        <v>172.8</v>
      </c>
      <c r="I55" s="4">
        <v>414.7</v>
      </c>
      <c r="J55" s="4">
        <v>245.9</v>
      </c>
      <c r="K55" s="4">
        <v>238.3</v>
      </c>
    </row>
    <row r="56" spans="1:11" x14ac:dyDescent="0.2">
      <c r="A56" s="2" t="s">
        <v>27</v>
      </c>
      <c r="B56" s="2" t="s">
        <v>3</v>
      </c>
      <c r="C56" s="2">
        <v>12</v>
      </c>
      <c r="D56" s="2" t="s">
        <v>24</v>
      </c>
      <c r="E56" s="4">
        <v>201.9</v>
      </c>
      <c r="F56" s="4">
        <v>218.5</v>
      </c>
      <c r="G56" s="4">
        <v>195.8</v>
      </c>
      <c r="H56" s="4">
        <v>224.3</v>
      </c>
      <c r="I56" s="4">
        <v>424.5</v>
      </c>
      <c r="J56" s="4">
        <v>194.7</v>
      </c>
      <c r="K56" s="4">
        <v>144.4</v>
      </c>
    </row>
    <row r="57" spans="1:11" x14ac:dyDescent="0.2">
      <c r="A57" s="2" t="s">
        <v>25</v>
      </c>
      <c r="B57" s="2">
        <v>2015</v>
      </c>
      <c r="C57" s="2">
        <v>3</v>
      </c>
      <c r="D57" s="2" t="s">
        <v>24</v>
      </c>
      <c r="E57" s="2" t="s">
        <v>26</v>
      </c>
      <c r="F57" s="2" t="s">
        <v>26</v>
      </c>
      <c r="G57" s="2" t="s">
        <v>26</v>
      </c>
      <c r="H57" s="2" t="s">
        <v>26</v>
      </c>
      <c r="I57" s="2" t="s">
        <v>26</v>
      </c>
      <c r="J57" s="2" t="s">
        <v>26</v>
      </c>
      <c r="K57" s="2" t="s">
        <v>26</v>
      </c>
    </row>
    <row r="58" spans="1:11" x14ac:dyDescent="0.2">
      <c r="A58" s="2" t="s">
        <v>25</v>
      </c>
      <c r="B58" s="2" t="s">
        <v>3</v>
      </c>
      <c r="C58" s="2">
        <v>6</v>
      </c>
      <c r="D58" s="2" t="s">
        <v>24</v>
      </c>
      <c r="E58" s="2" t="s">
        <v>26</v>
      </c>
      <c r="F58" s="2" t="s">
        <v>26</v>
      </c>
      <c r="G58" s="2" t="s">
        <v>26</v>
      </c>
      <c r="H58" s="2" t="s">
        <v>26</v>
      </c>
      <c r="I58" s="2" t="s">
        <v>26</v>
      </c>
      <c r="J58" s="2" t="s">
        <v>26</v>
      </c>
      <c r="K58" s="2" t="s">
        <v>26</v>
      </c>
    </row>
    <row r="59" spans="1:11" x14ac:dyDescent="0.2">
      <c r="A59" s="2" t="s">
        <v>25</v>
      </c>
      <c r="B59" s="2" t="s">
        <v>3</v>
      </c>
      <c r="C59" s="2">
        <v>9</v>
      </c>
      <c r="D59" s="2" t="s">
        <v>24</v>
      </c>
      <c r="E59" s="2" t="s">
        <v>26</v>
      </c>
      <c r="F59" s="2" t="s">
        <v>26</v>
      </c>
      <c r="G59" s="2" t="s">
        <v>26</v>
      </c>
      <c r="H59" s="2" t="s">
        <v>26</v>
      </c>
      <c r="I59" s="2" t="s">
        <v>26</v>
      </c>
      <c r="J59" s="2" t="s">
        <v>26</v>
      </c>
      <c r="K59" s="2" t="s">
        <v>26</v>
      </c>
    </row>
    <row r="60" spans="1:11" x14ac:dyDescent="0.2">
      <c r="A60" s="2" t="s">
        <v>25</v>
      </c>
      <c r="B60" s="2" t="s">
        <v>3</v>
      </c>
      <c r="C60" s="2">
        <v>12</v>
      </c>
      <c r="D60" s="2" t="s">
        <v>24</v>
      </c>
      <c r="E60" s="3" t="s">
        <v>26</v>
      </c>
      <c r="F60" s="3" t="s">
        <v>26</v>
      </c>
      <c r="G60" s="3" t="s">
        <v>26</v>
      </c>
      <c r="H60" s="3" t="s">
        <v>26</v>
      </c>
      <c r="I60" s="3" t="s">
        <v>26</v>
      </c>
      <c r="J60" s="3" t="s">
        <v>26</v>
      </c>
      <c r="K60" s="3" t="s">
        <v>26</v>
      </c>
    </row>
    <row r="61" spans="1:11" x14ac:dyDescent="0.2">
      <c r="A61" s="2" t="s">
        <v>25</v>
      </c>
      <c r="B61" s="2">
        <v>2016</v>
      </c>
      <c r="C61" s="2">
        <v>3</v>
      </c>
      <c r="D61" s="2" t="s">
        <v>24</v>
      </c>
      <c r="E61" s="3">
        <v>20.7</v>
      </c>
      <c r="F61" s="3">
        <v>38.5</v>
      </c>
      <c r="G61" s="3">
        <v>19.3</v>
      </c>
      <c r="H61" s="3">
        <v>0.1</v>
      </c>
      <c r="I61" s="3">
        <v>28.6</v>
      </c>
      <c r="J61" s="3">
        <v>17.399999999999999</v>
      </c>
      <c r="K61" s="3">
        <v>37.6</v>
      </c>
    </row>
    <row r="62" spans="1:11" x14ac:dyDescent="0.2">
      <c r="A62" s="2" t="s">
        <v>25</v>
      </c>
      <c r="B62" s="2" t="s">
        <v>3</v>
      </c>
      <c r="C62" s="2">
        <v>6</v>
      </c>
      <c r="D62" s="2" t="s">
        <v>24</v>
      </c>
      <c r="E62" s="3">
        <v>-4.5</v>
      </c>
      <c r="F62" s="3">
        <v>1.5</v>
      </c>
      <c r="G62" s="3">
        <v>-1.5</v>
      </c>
      <c r="H62" s="3">
        <v>-4.9000000000000004</v>
      </c>
      <c r="I62" s="3">
        <v>18.399999999999999</v>
      </c>
      <c r="J62" s="3">
        <v>-10.7</v>
      </c>
      <c r="K62" s="3">
        <v>24.8</v>
      </c>
    </row>
    <row r="63" spans="1:11" x14ac:dyDescent="0.2">
      <c r="A63" s="2" t="s">
        <v>25</v>
      </c>
      <c r="B63" s="2" t="s">
        <v>3</v>
      </c>
      <c r="C63" s="2">
        <v>9</v>
      </c>
      <c r="D63" s="2" t="s">
        <v>24</v>
      </c>
      <c r="E63" s="3">
        <v>-2.7</v>
      </c>
      <c r="F63" s="3">
        <v>3.8</v>
      </c>
      <c r="G63" s="3">
        <v>-8.1999999999999993</v>
      </c>
      <c r="H63" s="3">
        <v>-8.5</v>
      </c>
      <c r="I63" s="3">
        <v>-5.3</v>
      </c>
      <c r="J63" s="3">
        <v>-2.6</v>
      </c>
      <c r="K63" s="3">
        <v>20.399999999999999</v>
      </c>
    </row>
    <row r="64" spans="1:11" x14ac:dyDescent="0.2">
      <c r="A64" s="2" t="s">
        <v>25</v>
      </c>
      <c r="B64" s="2" t="s">
        <v>3</v>
      </c>
      <c r="C64" s="2">
        <v>12</v>
      </c>
      <c r="D64" s="2" t="s">
        <v>24</v>
      </c>
      <c r="E64" s="5">
        <v>5.2</v>
      </c>
      <c r="F64" s="3">
        <v>3</v>
      </c>
      <c r="G64" s="3">
        <v>-6.9</v>
      </c>
      <c r="H64" s="3">
        <v>27.8</v>
      </c>
      <c r="I64" s="3">
        <v>-7.7</v>
      </c>
      <c r="J64" s="3">
        <v>11.1</v>
      </c>
      <c r="K64" s="3">
        <v>9.3000000000000007</v>
      </c>
    </row>
    <row r="65" spans="1:11" x14ac:dyDescent="0.2">
      <c r="A65" s="2" t="s">
        <v>25</v>
      </c>
      <c r="B65" s="2">
        <v>2017</v>
      </c>
      <c r="C65" s="2">
        <v>3</v>
      </c>
      <c r="D65" s="2" t="s">
        <v>24</v>
      </c>
      <c r="E65" s="3">
        <v>7.2</v>
      </c>
      <c r="F65" s="3">
        <v>5.6</v>
      </c>
      <c r="G65" s="3">
        <v>-7.8</v>
      </c>
      <c r="H65" s="3">
        <v>18.899999999999999</v>
      </c>
      <c r="I65" s="3">
        <v>-8.1999999999999993</v>
      </c>
      <c r="J65" s="3">
        <v>18.899999999999999</v>
      </c>
      <c r="K65" s="3">
        <v>-0.8</v>
      </c>
    </row>
    <row r="66" spans="1:11" x14ac:dyDescent="0.2">
      <c r="A66" s="2" t="s">
        <v>25</v>
      </c>
      <c r="B66" s="2" t="s">
        <v>3</v>
      </c>
      <c r="C66" s="2">
        <v>6</v>
      </c>
      <c r="D66" s="2" t="s">
        <v>24</v>
      </c>
      <c r="E66" s="3">
        <v>15.7</v>
      </c>
      <c r="F66" s="3">
        <v>16.600000000000001</v>
      </c>
      <c r="G66" s="3">
        <v>-2.7</v>
      </c>
      <c r="H66" s="3">
        <v>16.600000000000001</v>
      </c>
      <c r="I66" s="3">
        <v>-7.4</v>
      </c>
      <c r="J66" s="3">
        <v>30.8</v>
      </c>
      <c r="K66" s="3">
        <v>-1.6</v>
      </c>
    </row>
    <row r="67" spans="1:11" x14ac:dyDescent="0.2">
      <c r="A67" s="2" t="s">
        <v>25</v>
      </c>
      <c r="B67" s="2" t="s">
        <v>3</v>
      </c>
      <c r="C67" s="2">
        <v>9</v>
      </c>
      <c r="D67" s="2" t="s">
        <v>24</v>
      </c>
      <c r="E67" s="3">
        <v>10.5</v>
      </c>
      <c r="F67" s="3">
        <v>8.1</v>
      </c>
      <c r="G67" s="3">
        <v>2.2999999999999998</v>
      </c>
      <c r="H67" s="3">
        <v>11.6</v>
      </c>
      <c r="I67" s="3">
        <v>-0.4</v>
      </c>
      <c r="J67" s="3">
        <v>19.399999999999999</v>
      </c>
      <c r="K67" s="3">
        <v>-5.6</v>
      </c>
    </row>
    <row r="68" spans="1:11" x14ac:dyDescent="0.2">
      <c r="A68" s="2" t="s">
        <v>25</v>
      </c>
      <c r="B68" s="2" t="s">
        <v>3</v>
      </c>
      <c r="C68" s="2">
        <v>12</v>
      </c>
      <c r="D68" s="2" t="s">
        <v>24</v>
      </c>
      <c r="E68" s="3">
        <v>-4.2</v>
      </c>
      <c r="F68" s="3">
        <v>-0.3</v>
      </c>
      <c r="G68" s="3">
        <v>0.5</v>
      </c>
      <c r="H68" s="3">
        <v>-12.7</v>
      </c>
      <c r="I68" s="3">
        <v>11.2</v>
      </c>
      <c r="J68" s="3">
        <v>-8.1999999999999993</v>
      </c>
      <c r="K68" s="3">
        <v>-4.0999999999999996</v>
      </c>
    </row>
    <row r="69" spans="1:11" x14ac:dyDescent="0.2">
      <c r="A69" s="2" t="s">
        <v>25</v>
      </c>
      <c r="B69" s="2">
        <v>2018</v>
      </c>
      <c r="C69" s="2">
        <v>3</v>
      </c>
      <c r="D69" s="2" t="s">
        <v>24</v>
      </c>
      <c r="E69" s="3">
        <v>-6.4</v>
      </c>
      <c r="F69" s="3">
        <v>-4.7</v>
      </c>
      <c r="G69" s="3">
        <v>5.0999999999999996</v>
      </c>
      <c r="H69" s="3">
        <v>-12.7</v>
      </c>
      <c r="I69" s="3">
        <v>-0.9</v>
      </c>
      <c r="J69" s="3">
        <v>-10.9</v>
      </c>
      <c r="K69" s="3">
        <v>-8.5</v>
      </c>
    </row>
    <row r="70" spans="1:11" x14ac:dyDescent="0.2">
      <c r="A70" s="2" t="s">
        <v>25</v>
      </c>
      <c r="B70" s="2" t="s">
        <v>3</v>
      </c>
      <c r="C70" s="2">
        <v>6</v>
      </c>
      <c r="D70" s="2" t="s">
        <v>24</v>
      </c>
      <c r="E70" s="3">
        <v>-11.6</v>
      </c>
      <c r="F70" s="3">
        <v>-20.6</v>
      </c>
      <c r="G70" s="3">
        <v>-0.3</v>
      </c>
      <c r="H70" s="3">
        <v>-9.1</v>
      </c>
      <c r="I70" s="3">
        <v>4.2</v>
      </c>
      <c r="J70" s="3">
        <v>-14.5</v>
      </c>
      <c r="K70" s="3">
        <v>-10.1</v>
      </c>
    </row>
    <row r="71" spans="1:11" x14ac:dyDescent="0.2">
      <c r="A71" s="2" t="s">
        <v>25</v>
      </c>
      <c r="B71" s="2" t="s">
        <v>3</v>
      </c>
      <c r="C71" s="2">
        <v>9</v>
      </c>
      <c r="D71" s="2" t="s">
        <v>24</v>
      </c>
      <c r="E71" s="3">
        <v>-8.1</v>
      </c>
      <c r="F71" s="3">
        <v>-10.4</v>
      </c>
      <c r="G71" s="3">
        <v>5.5</v>
      </c>
      <c r="H71" s="3">
        <v>-18.2</v>
      </c>
      <c r="I71" s="3">
        <v>12.1</v>
      </c>
      <c r="J71" s="3">
        <v>-11.7</v>
      </c>
      <c r="K71" s="3">
        <v>-9</v>
      </c>
    </row>
    <row r="72" spans="1:11" x14ac:dyDescent="0.2">
      <c r="A72" s="2" t="s">
        <v>25</v>
      </c>
      <c r="B72" s="2" t="s">
        <v>3</v>
      </c>
      <c r="C72" s="2">
        <v>12</v>
      </c>
      <c r="D72" s="2" t="s">
        <v>24</v>
      </c>
      <c r="E72" s="3">
        <v>-4</v>
      </c>
      <c r="F72" s="3">
        <v>-1.9</v>
      </c>
      <c r="G72" s="3">
        <v>-4.4000000000000004</v>
      </c>
      <c r="H72" s="3">
        <v>4.9000000000000004</v>
      </c>
      <c r="I72" s="3">
        <v>-2.2000000000000002</v>
      </c>
      <c r="J72" s="3">
        <v>-6</v>
      </c>
      <c r="K72" s="3">
        <v>-5.4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14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13" x14ac:dyDescent="0.2"/>
  <cols>
    <col min="1" max="1" width="6.58203125" style="7" customWidth="1"/>
    <col min="2" max="2" width="8.75" style="6" customWidth="1"/>
    <col min="3" max="4" width="13.6640625" style="8" customWidth="1"/>
    <col min="5" max="5" width="48.6640625" style="6" customWidth="1"/>
    <col min="6" max="16384" width="8.6640625" style="6"/>
  </cols>
  <sheetData>
    <row r="2" spans="1:5" x14ac:dyDescent="0.2">
      <c r="A2" s="13" t="s">
        <v>28</v>
      </c>
      <c r="B2" s="13"/>
      <c r="C2" s="13"/>
      <c r="D2" s="13"/>
      <c r="E2" s="13"/>
    </row>
    <row r="4" spans="1:5" x14ac:dyDescent="0.2">
      <c r="A4" s="7" t="s">
        <v>19</v>
      </c>
      <c r="B4" s="7" t="s">
        <v>29</v>
      </c>
      <c r="C4" s="8" t="s">
        <v>30</v>
      </c>
      <c r="D4" s="8" t="s">
        <v>31</v>
      </c>
      <c r="E4" s="7" t="s">
        <v>32</v>
      </c>
    </row>
    <row r="5" spans="1:5" x14ac:dyDescent="0.2">
      <c r="A5" s="7">
        <v>2015</v>
      </c>
      <c r="B5" s="6">
        <v>1</v>
      </c>
      <c r="C5" s="8">
        <f>C6-7</f>
        <v>42002</v>
      </c>
      <c r="D5" s="8">
        <v>42008</v>
      </c>
      <c r="E5" s="6" t="s">
        <v>33</v>
      </c>
    </row>
    <row r="6" spans="1:5" x14ac:dyDescent="0.2">
      <c r="A6" s="7">
        <v>2015</v>
      </c>
      <c r="B6" s="6">
        <v>2</v>
      </c>
      <c r="C6" s="8">
        <v>42009</v>
      </c>
      <c r="D6" s="8">
        <v>42015</v>
      </c>
    </row>
    <row r="7" spans="1:5" x14ac:dyDescent="0.2">
      <c r="A7" s="7">
        <v>2015</v>
      </c>
      <c r="B7" s="6">
        <v>3</v>
      </c>
      <c r="C7" s="8">
        <v>42016</v>
      </c>
      <c r="D7" s="8">
        <v>42022</v>
      </c>
    </row>
    <row r="8" spans="1:5" x14ac:dyDescent="0.2">
      <c r="A8" s="7">
        <v>2015</v>
      </c>
      <c r="B8" s="6">
        <v>4</v>
      </c>
      <c r="C8" s="8">
        <v>42023</v>
      </c>
      <c r="D8" s="8">
        <v>42029</v>
      </c>
    </row>
    <row r="9" spans="1:5" x14ac:dyDescent="0.2">
      <c r="A9" s="7">
        <v>2015</v>
      </c>
      <c r="B9" s="6">
        <v>5</v>
      </c>
      <c r="C9" s="8">
        <v>42030</v>
      </c>
      <c r="D9" s="8">
        <v>42036</v>
      </c>
    </row>
    <row r="10" spans="1:5" x14ac:dyDescent="0.2">
      <c r="A10" s="7">
        <v>2015</v>
      </c>
      <c r="B10" s="6">
        <v>6</v>
      </c>
      <c r="C10" s="8">
        <v>42037</v>
      </c>
      <c r="D10" s="8">
        <v>42043</v>
      </c>
    </row>
    <row r="11" spans="1:5" x14ac:dyDescent="0.2">
      <c r="A11" s="7">
        <v>2015</v>
      </c>
      <c r="B11" s="6">
        <v>7</v>
      </c>
      <c r="C11" s="8">
        <v>42044</v>
      </c>
      <c r="D11" s="8">
        <v>42050</v>
      </c>
    </row>
    <row r="12" spans="1:5" x14ac:dyDescent="0.2">
      <c r="A12" s="7">
        <v>2015</v>
      </c>
      <c r="B12" s="6">
        <v>8</v>
      </c>
      <c r="C12" s="8">
        <v>42051</v>
      </c>
      <c r="D12" s="8">
        <v>42057</v>
      </c>
    </row>
    <row r="13" spans="1:5" x14ac:dyDescent="0.2">
      <c r="A13" s="7">
        <v>2015</v>
      </c>
      <c r="B13" s="6">
        <v>9</v>
      </c>
      <c r="C13" s="8">
        <v>42058</v>
      </c>
      <c r="D13" s="8">
        <v>42064</v>
      </c>
    </row>
    <row r="14" spans="1:5" x14ac:dyDescent="0.2">
      <c r="A14" s="7">
        <v>2015</v>
      </c>
      <c r="B14" s="6">
        <v>10</v>
      </c>
      <c r="C14" s="8">
        <v>42065</v>
      </c>
      <c r="D14" s="8">
        <v>42071</v>
      </c>
    </row>
    <row r="15" spans="1:5" x14ac:dyDescent="0.2">
      <c r="A15" s="7">
        <v>2015</v>
      </c>
      <c r="B15" s="6">
        <v>11</v>
      </c>
      <c r="C15" s="8">
        <v>42072</v>
      </c>
      <c r="D15" s="8">
        <v>42078</v>
      </c>
    </row>
    <row r="16" spans="1:5" x14ac:dyDescent="0.2">
      <c r="A16" s="7">
        <v>2015</v>
      </c>
      <c r="B16" s="6">
        <v>12</v>
      </c>
      <c r="C16" s="8">
        <v>42079</v>
      </c>
      <c r="D16" s="8">
        <v>42085</v>
      </c>
    </row>
    <row r="17" spans="1:4" x14ac:dyDescent="0.2">
      <c r="A17" s="7">
        <v>2015</v>
      </c>
      <c r="B17" s="6">
        <v>13</v>
      </c>
      <c r="C17" s="8">
        <v>42086</v>
      </c>
      <c r="D17" s="8">
        <v>42092</v>
      </c>
    </row>
    <row r="18" spans="1:4" x14ac:dyDescent="0.2">
      <c r="A18" s="7">
        <v>2015</v>
      </c>
      <c r="B18" s="6">
        <v>14</v>
      </c>
      <c r="C18" s="8">
        <v>42093</v>
      </c>
      <c r="D18" s="8">
        <v>42099</v>
      </c>
    </row>
    <row r="19" spans="1:4" x14ac:dyDescent="0.2">
      <c r="A19" s="7">
        <v>2015</v>
      </c>
      <c r="B19" s="6">
        <v>15</v>
      </c>
      <c r="C19" s="8">
        <v>42100</v>
      </c>
      <c r="D19" s="8">
        <v>42106</v>
      </c>
    </row>
    <row r="20" spans="1:4" x14ac:dyDescent="0.2">
      <c r="A20" s="7">
        <v>2015</v>
      </c>
      <c r="B20" s="6">
        <v>16</v>
      </c>
      <c r="C20" s="8">
        <v>42107</v>
      </c>
      <c r="D20" s="8">
        <v>42113</v>
      </c>
    </row>
    <row r="21" spans="1:4" x14ac:dyDescent="0.2">
      <c r="A21" s="7">
        <v>2015</v>
      </c>
      <c r="B21" s="6">
        <v>17</v>
      </c>
      <c r="C21" s="8">
        <v>42114</v>
      </c>
      <c r="D21" s="8">
        <v>42120</v>
      </c>
    </row>
    <row r="22" spans="1:4" x14ac:dyDescent="0.2">
      <c r="A22" s="7">
        <v>2015</v>
      </c>
      <c r="B22" s="6">
        <v>18</v>
      </c>
      <c r="C22" s="8">
        <v>42121</v>
      </c>
      <c r="D22" s="8">
        <v>42127</v>
      </c>
    </row>
    <row r="23" spans="1:4" x14ac:dyDescent="0.2">
      <c r="A23" s="7">
        <v>2015</v>
      </c>
      <c r="B23" s="6">
        <v>19</v>
      </c>
      <c r="C23" s="8">
        <v>42128</v>
      </c>
      <c r="D23" s="8">
        <v>42134</v>
      </c>
    </row>
    <row r="24" spans="1:4" x14ac:dyDescent="0.2">
      <c r="A24" s="7">
        <v>2015</v>
      </c>
      <c r="B24" s="6">
        <v>20</v>
      </c>
      <c r="C24" s="8">
        <v>42135</v>
      </c>
      <c r="D24" s="8">
        <v>42141</v>
      </c>
    </row>
    <row r="25" spans="1:4" x14ac:dyDescent="0.2">
      <c r="A25" s="7">
        <v>2015</v>
      </c>
      <c r="B25" s="6">
        <v>21</v>
      </c>
      <c r="C25" s="8">
        <v>42142</v>
      </c>
      <c r="D25" s="8">
        <v>42148</v>
      </c>
    </row>
    <row r="26" spans="1:4" x14ac:dyDescent="0.2">
      <c r="A26" s="7">
        <v>2015</v>
      </c>
      <c r="B26" s="6">
        <v>22</v>
      </c>
      <c r="C26" s="8">
        <v>42149</v>
      </c>
      <c r="D26" s="8">
        <v>42155</v>
      </c>
    </row>
    <row r="27" spans="1:4" x14ac:dyDescent="0.2">
      <c r="A27" s="7">
        <v>2015</v>
      </c>
      <c r="B27" s="6">
        <v>23</v>
      </c>
      <c r="C27" s="8">
        <v>42156</v>
      </c>
      <c r="D27" s="8">
        <v>42162</v>
      </c>
    </row>
    <row r="28" spans="1:4" x14ac:dyDescent="0.2">
      <c r="A28" s="7">
        <v>2015</v>
      </c>
      <c r="B28" s="6">
        <v>24</v>
      </c>
      <c r="C28" s="8">
        <v>42163</v>
      </c>
      <c r="D28" s="8">
        <v>42169</v>
      </c>
    </row>
    <row r="29" spans="1:4" x14ac:dyDescent="0.2">
      <c r="A29" s="7">
        <v>2015</v>
      </c>
      <c r="B29" s="6">
        <v>25</v>
      </c>
      <c r="C29" s="8">
        <v>42170</v>
      </c>
      <c r="D29" s="8">
        <v>42176</v>
      </c>
    </row>
    <row r="30" spans="1:4" x14ac:dyDescent="0.2">
      <c r="A30" s="7">
        <v>2015</v>
      </c>
      <c r="B30" s="6">
        <v>26</v>
      </c>
      <c r="C30" s="8">
        <v>42177</v>
      </c>
      <c r="D30" s="8">
        <v>42183</v>
      </c>
    </row>
    <row r="31" spans="1:4" x14ac:dyDescent="0.2">
      <c r="A31" s="7">
        <v>2015</v>
      </c>
      <c r="B31" s="6">
        <v>27</v>
      </c>
      <c r="C31" s="8">
        <v>42184</v>
      </c>
      <c r="D31" s="8">
        <v>42190</v>
      </c>
    </row>
    <row r="32" spans="1:4" x14ac:dyDescent="0.2">
      <c r="A32" s="7">
        <v>2015</v>
      </c>
      <c r="B32" s="6">
        <v>28</v>
      </c>
      <c r="C32" s="8">
        <v>42191</v>
      </c>
      <c r="D32" s="8">
        <v>42197</v>
      </c>
    </row>
    <row r="33" spans="1:4" x14ac:dyDescent="0.2">
      <c r="A33" s="7">
        <v>2015</v>
      </c>
      <c r="B33" s="6">
        <v>29</v>
      </c>
      <c r="C33" s="8">
        <v>42198</v>
      </c>
      <c r="D33" s="8">
        <v>42204</v>
      </c>
    </row>
    <row r="34" spans="1:4" x14ac:dyDescent="0.2">
      <c r="A34" s="7">
        <v>2015</v>
      </c>
      <c r="B34" s="6">
        <v>30</v>
      </c>
      <c r="C34" s="8">
        <v>42205</v>
      </c>
      <c r="D34" s="8">
        <v>42211</v>
      </c>
    </row>
    <row r="35" spans="1:4" x14ac:dyDescent="0.2">
      <c r="A35" s="7">
        <v>2015</v>
      </c>
      <c r="B35" s="6">
        <v>31</v>
      </c>
      <c r="C35" s="8">
        <v>42212</v>
      </c>
      <c r="D35" s="8">
        <v>42218</v>
      </c>
    </row>
    <row r="36" spans="1:4" x14ac:dyDescent="0.2">
      <c r="A36" s="7">
        <v>2015</v>
      </c>
      <c r="B36" s="6">
        <v>32</v>
      </c>
      <c r="C36" s="8">
        <v>42219</v>
      </c>
      <c r="D36" s="8">
        <v>42225</v>
      </c>
    </row>
    <row r="37" spans="1:4" x14ac:dyDescent="0.2">
      <c r="A37" s="7">
        <v>2015</v>
      </c>
      <c r="B37" s="6">
        <v>33</v>
      </c>
      <c r="C37" s="8">
        <v>42226</v>
      </c>
      <c r="D37" s="8">
        <v>42232</v>
      </c>
    </row>
    <row r="38" spans="1:4" x14ac:dyDescent="0.2">
      <c r="A38" s="7">
        <v>2015</v>
      </c>
      <c r="B38" s="6">
        <v>34</v>
      </c>
      <c r="C38" s="8">
        <v>42233</v>
      </c>
      <c r="D38" s="8">
        <v>42239</v>
      </c>
    </row>
    <row r="39" spans="1:4" x14ac:dyDescent="0.2">
      <c r="A39" s="7">
        <v>2015</v>
      </c>
      <c r="B39" s="6">
        <v>35</v>
      </c>
      <c r="C39" s="8">
        <v>42240</v>
      </c>
      <c r="D39" s="8">
        <v>42246</v>
      </c>
    </row>
    <row r="40" spans="1:4" x14ac:dyDescent="0.2">
      <c r="A40" s="7">
        <v>2015</v>
      </c>
      <c r="B40" s="6">
        <v>36</v>
      </c>
      <c r="C40" s="8">
        <v>42247</v>
      </c>
      <c r="D40" s="8">
        <v>42253</v>
      </c>
    </row>
    <row r="41" spans="1:4" x14ac:dyDescent="0.2">
      <c r="A41" s="7">
        <v>2015</v>
      </c>
      <c r="B41" s="6">
        <v>37</v>
      </c>
      <c r="C41" s="8">
        <v>42254</v>
      </c>
      <c r="D41" s="8">
        <v>42260</v>
      </c>
    </row>
    <row r="42" spans="1:4" x14ac:dyDescent="0.2">
      <c r="A42" s="7">
        <v>2015</v>
      </c>
      <c r="B42" s="6">
        <v>38</v>
      </c>
      <c r="C42" s="8">
        <v>42261</v>
      </c>
      <c r="D42" s="8">
        <v>42267</v>
      </c>
    </row>
    <row r="43" spans="1:4" x14ac:dyDescent="0.2">
      <c r="A43" s="7">
        <v>2015</v>
      </c>
      <c r="B43" s="6">
        <v>39</v>
      </c>
      <c r="C43" s="8">
        <v>42268</v>
      </c>
      <c r="D43" s="8">
        <v>42274</v>
      </c>
    </row>
    <row r="44" spans="1:4" x14ac:dyDescent="0.2">
      <c r="A44" s="7">
        <v>2015</v>
      </c>
      <c r="B44" s="6">
        <v>40</v>
      </c>
      <c r="C44" s="8">
        <v>42275</v>
      </c>
      <c r="D44" s="8">
        <v>42281</v>
      </c>
    </row>
    <row r="45" spans="1:4" x14ac:dyDescent="0.2">
      <c r="A45" s="7">
        <v>2015</v>
      </c>
      <c r="B45" s="6">
        <v>41</v>
      </c>
      <c r="C45" s="8">
        <v>42282</v>
      </c>
      <c r="D45" s="8">
        <v>42288</v>
      </c>
    </row>
    <row r="46" spans="1:4" x14ac:dyDescent="0.2">
      <c r="A46" s="7">
        <v>2015</v>
      </c>
      <c r="B46" s="6">
        <v>42</v>
      </c>
      <c r="C46" s="8">
        <v>42289</v>
      </c>
      <c r="D46" s="8">
        <v>42295</v>
      </c>
    </row>
    <row r="47" spans="1:4" x14ac:dyDescent="0.2">
      <c r="A47" s="7">
        <v>2015</v>
      </c>
      <c r="B47" s="6">
        <v>43</v>
      </c>
      <c r="C47" s="8">
        <v>42296</v>
      </c>
      <c r="D47" s="8">
        <v>42302</v>
      </c>
    </row>
    <row r="48" spans="1:4" x14ac:dyDescent="0.2">
      <c r="A48" s="7">
        <v>2015</v>
      </c>
      <c r="B48" s="6">
        <v>44</v>
      </c>
      <c r="C48" s="8">
        <v>42303</v>
      </c>
      <c r="D48" s="8">
        <v>42309</v>
      </c>
    </row>
    <row r="49" spans="1:4" x14ac:dyDescent="0.2">
      <c r="A49" s="7">
        <v>2015</v>
      </c>
      <c r="B49" s="6">
        <v>45</v>
      </c>
      <c r="C49" s="8">
        <v>42310</v>
      </c>
      <c r="D49" s="8">
        <v>42316</v>
      </c>
    </row>
    <row r="50" spans="1:4" x14ac:dyDescent="0.2">
      <c r="A50" s="7">
        <v>2015</v>
      </c>
      <c r="B50" s="6">
        <v>46</v>
      </c>
      <c r="C50" s="8">
        <v>42317</v>
      </c>
      <c r="D50" s="8">
        <v>42323</v>
      </c>
    </row>
    <row r="51" spans="1:4" x14ac:dyDescent="0.2">
      <c r="A51" s="7">
        <v>2015</v>
      </c>
      <c r="B51" s="6">
        <v>47</v>
      </c>
      <c r="C51" s="8">
        <v>42324</v>
      </c>
      <c r="D51" s="8">
        <v>42330</v>
      </c>
    </row>
    <row r="52" spans="1:4" x14ac:dyDescent="0.2">
      <c r="A52" s="7">
        <v>2015</v>
      </c>
      <c r="B52" s="6">
        <v>48</v>
      </c>
      <c r="C52" s="8">
        <v>42331</v>
      </c>
      <c r="D52" s="8">
        <v>42337</v>
      </c>
    </row>
    <row r="53" spans="1:4" x14ac:dyDescent="0.2">
      <c r="A53" s="7">
        <v>2015</v>
      </c>
      <c r="B53" s="6">
        <v>49</v>
      </c>
      <c r="C53" s="8">
        <v>42338</v>
      </c>
      <c r="D53" s="8">
        <v>42344</v>
      </c>
    </row>
    <row r="54" spans="1:4" x14ac:dyDescent="0.2">
      <c r="A54" s="7">
        <v>2015</v>
      </c>
      <c r="B54" s="6">
        <v>50</v>
      </c>
      <c r="C54" s="8">
        <v>42345</v>
      </c>
      <c r="D54" s="8">
        <v>42351</v>
      </c>
    </row>
    <row r="55" spans="1:4" x14ac:dyDescent="0.2">
      <c r="A55" s="7">
        <v>2015</v>
      </c>
      <c r="B55" s="6">
        <v>51</v>
      </c>
      <c r="C55" s="8">
        <v>42352</v>
      </c>
      <c r="D55" s="8">
        <v>42358</v>
      </c>
    </row>
    <row r="56" spans="1:4" x14ac:dyDescent="0.2">
      <c r="A56" s="7">
        <v>2015</v>
      </c>
      <c r="B56" s="6">
        <v>52</v>
      </c>
      <c r="C56" s="8">
        <v>42359</v>
      </c>
      <c r="D56" s="8">
        <v>42365</v>
      </c>
    </row>
    <row r="57" spans="1:4" x14ac:dyDescent="0.2">
      <c r="A57" s="7">
        <v>2015</v>
      </c>
      <c r="B57" s="6">
        <v>53</v>
      </c>
      <c r="C57" s="8">
        <v>42366</v>
      </c>
      <c r="D57" s="8">
        <v>42372</v>
      </c>
    </row>
    <row r="58" spans="1:4" x14ac:dyDescent="0.2">
      <c r="A58" s="7">
        <v>2016</v>
      </c>
      <c r="B58" s="6">
        <v>1</v>
      </c>
      <c r="C58" s="8">
        <v>42373</v>
      </c>
      <c r="D58" s="8">
        <v>42379</v>
      </c>
    </row>
    <row r="59" spans="1:4" x14ac:dyDescent="0.2">
      <c r="A59" s="7">
        <v>2016</v>
      </c>
      <c r="B59" s="6">
        <v>2</v>
      </c>
      <c r="C59" s="8">
        <v>42380</v>
      </c>
      <c r="D59" s="8">
        <v>42386</v>
      </c>
    </row>
    <row r="60" spans="1:4" x14ac:dyDescent="0.2">
      <c r="A60" s="7">
        <v>2016</v>
      </c>
      <c r="B60" s="6">
        <v>3</v>
      </c>
      <c r="C60" s="8">
        <v>42387</v>
      </c>
      <c r="D60" s="8">
        <v>42393</v>
      </c>
    </row>
    <row r="61" spans="1:4" x14ac:dyDescent="0.2">
      <c r="A61" s="7">
        <v>2016</v>
      </c>
      <c r="B61" s="6">
        <v>4</v>
      </c>
      <c r="C61" s="8">
        <v>42394</v>
      </c>
      <c r="D61" s="8">
        <v>42400</v>
      </c>
    </row>
    <row r="62" spans="1:4" x14ac:dyDescent="0.2">
      <c r="A62" s="7">
        <v>2016</v>
      </c>
      <c r="B62" s="6">
        <v>5</v>
      </c>
      <c r="C62" s="8">
        <v>42401</v>
      </c>
      <c r="D62" s="8">
        <v>42407</v>
      </c>
    </row>
    <row r="63" spans="1:4" x14ac:dyDescent="0.2">
      <c r="A63" s="7">
        <v>2016</v>
      </c>
      <c r="B63" s="6">
        <v>6</v>
      </c>
      <c r="C63" s="8">
        <v>42408</v>
      </c>
      <c r="D63" s="8">
        <v>42414</v>
      </c>
    </row>
    <row r="64" spans="1:4" x14ac:dyDescent="0.2">
      <c r="A64" s="7">
        <v>2016</v>
      </c>
      <c r="B64" s="6">
        <v>7</v>
      </c>
      <c r="C64" s="8">
        <v>42415</v>
      </c>
      <c r="D64" s="8">
        <v>42421</v>
      </c>
    </row>
    <row r="65" spans="1:4" x14ac:dyDescent="0.2">
      <c r="A65" s="7">
        <v>2016</v>
      </c>
      <c r="B65" s="6">
        <v>8</v>
      </c>
      <c r="C65" s="8">
        <v>42422</v>
      </c>
      <c r="D65" s="8">
        <v>42428</v>
      </c>
    </row>
    <row r="66" spans="1:4" x14ac:dyDescent="0.2">
      <c r="A66" s="7">
        <v>2016</v>
      </c>
      <c r="B66" s="6">
        <v>9</v>
      </c>
      <c r="C66" s="8">
        <v>42429</v>
      </c>
      <c r="D66" s="8">
        <v>42435</v>
      </c>
    </row>
    <row r="67" spans="1:4" x14ac:dyDescent="0.2">
      <c r="A67" s="7">
        <v>2016</v>
      </c>
      <c r="B67" s="6">
        <v>10</v>
      </c>
      <c r="C67" s="8">
        <v>42436</v>
      </c>
      <c r="D67" s="8">
        <v>42442</v>
      </c>
    </row>
    <row r="68" spans="1:4" x14ac:dyDescent="0.2">
      <c r="A68" s="7">
        <v>2016</v>
      </c>
      <c r="B68" s="6">
        <v>11</v>
      </c>
      <c r="C68" s="8">
        <v>42443</v>
      </c>
      <c r="D68" s="8">
        <v>42449</v>
      </c>
    </row>
    <row r="69" spans="1:4" x14ac:dyDescent="0.2">
      <c r="A69" s="7">
        <v>2016</v>
      </c>
      <c r="B69" s="6">
        <v>12</v>
      </c>
      <c r="C69" s="8">
        <v>42450</v>
      </c>
      <c r="D69" s="8">
        <v>42456</v>
      </c>
    </row>
    <row r="70" spans="1:4" x14ac:dyDescent="0.2">
      <c r="A70" s="7">
        <v>2016</v>
      </c>
      <c r="B70" s="6">
        <v>13</v>
      </c>
      <c r="C70" s="8">
        <v>42457</v>
      </c>
      <c r="D70" s="8">
        <v>42463</v>
      </c>
    </row>
    <row r="71" spans="1:4" x14ac:dyDescent="0.2">
      <c r="A71" s="7">
        <v>2016</v>
      </c>
      <c r="B71" s="6">
        <v>14</v>
      </c>
      <c r="C71" s="8">
        <v>42464</v>
      </c>
      <c r="D71" s="8">
        <v>42470</v>
      </c>
    </row>
    <row r="72" spans="1:4" x14ac:dyDescent="0.2">
      <c r="A72" s="7">
        <v>2016</v>
      </c>
      <c r="B72" s="6">
        <v>15</v>
      </c>
      <c r="C72" s="8">
        <v>42471</v>
      </c>
      <c r="D72" s="8">
        <v>42477</v>
      </c>
    </row>
    <row r="73" spans="1:4" x14ac:dyDescent="0.2">
      <c r="A73" s="7">
        <v>2016</v>
      </c>
      <c r="B73" s="6">
        <v>16</v>
      </c>
      <c r="C73" s="8">
        <v>42478</v>
      </c>
      <c r="D73" s="8">
        <v>42484</v>
      </c>
    </row>
    <row r="74" spans="1:4" x14ac:dyDescent="0.2">
      <c r="A74" s="7">
        <v>2016</v>
      </c>
      <c r="B74" s="6">
        <v>17</v>
      </c>
      <c r="C74" s="8">
        <v>42485</v>
      </c>
      <c r="D74" s="8">
        <v>42491</v>
      </c>
    </row>
    <row r="75" spans="1:4" x14ac:dyDescent="0.2">
      <c r="A75" s="7">
        <v>2016</v>
      </c>
      <c r="B75" s="6">
        <v>18</v>
      </c>
      <c r="C75" s="8">
        <v>42492</v>
      </c>
      <c r="D75" s="8">
        <v>42498</v>
      </c>
    </row>
    <row r="76" spans="1:4" x14ac:dyDescent="0.2">
      <c r="A76" s="7">
        <v>2016</v>
      </c>
      <c r="B76" s="6">
        <v>19</v>
      </c>
      <c r="C76" s="8">
        <v>42499</v>
      </c>
      <c r="D76" s="8">
        <v>42505</v>
      </c>
    </row>
    <row r="77" spans="1:4" x14ac:dyDescent="0.2">
      <c r="A77" s="7">
        <v>2016</v>
      </c>
      <c r="B77" s="6">
        <v>20</v>
      </c>
      <c r="C77" s="8">
        <v>42506</v>
      </c>
      <c r="D77" s="8">
        <v>42512</v>
      </c>
    </row>
    <row r="78" spans="1:4" x14ac:dyDescent="0.2">
      <c r="A78" s="7">
        <v>2016</v>
      </c>
      <c r="B78" s="6">
        <v>21</v>
      </c>
      <c r="C78" s="8">
        <v>42513</v>
      </c>
      <c r="D78" s="8">
        <v>42519</v>
      </c>
    </row>
    <row r="79" spans="1:4" x14ac:dyDescent="0.2">
      <c r="A79" s="7">
        <v>2016</v>
      </c>
      <c r="B79" s="6">
        <v>22</v>
      </c>
      <c r="C79" s="8">
        <v>42520</v>
      </c>
      <c r="D79" s="8">
        <v>42526</v>
      </c>
    </row>
    <row r="80" spans="1:4" x14ac:dyDescent="0.2">
      <c r="A80" s="7">
        <v>2016</v>
      </c>
      <c r="B80" s="6">
        <v>23</v>
      </c>
      <c r="C80" s="8">
        <v>42527</v>
      </c>
      <c r="D80" s="8">
        <v>42533</v>
      </c>
    </row>
    <row r="81" spans="1:4" x14ac:dyDescent="0.2">
      <c r="A81" s="7">
        <v>2016</v>
      </c>
      <c r="B81" s="6">
        <v>24</v>
      </c>
      <c r="C81" s="8">
        <v>42534</v>
      </c>
      <c r="D81" s="8">
        <v>42540</v>
      </c>
    </row>
    <row r="82" spans="1:4" x14ac:dyDescent="0.2">
      <c r="A82" s="7">
        <v>2016</v>
      </c>
      <c r="B82" s="6">
        <v>25</v>
      </c>
      <c r="C82" s="8">
        <v>42541</v>
      </c>
      <c r="D82" s="8">
        <v>42547</v>
      </c>
    </row>
    <row r="83" spans="1:4" x14ac:dyDescent="0.2">
      <c r="A83" s="7">
        <v>2016</v>
      </c>
      <c r="B83" s="6">
        <v>26</v>
      </c>
      <c r="C83" s="8">
        <v>42548</v>
      </c>
      <c r="D83" s="8">
        <v>42554</v>
      </c>
    </row>
    <row r="84" spans="1:4" x14ac:dyDescent="0.2">
      <c r="A84" s="7">
        <v>2016</v>
      </c>
      <c r="B84" s="6">
        <v>27</v>
      </c>
      <c r="C84" s="8">
        <v>42555</v>
      </c>
      <c r="D84" s="8">
        <v>42561</v>
      </c>
    </row>
    <row r="85" spans="1:4" x14ac:dyDescent="0.2">
      <c r="A85" s="7">
        <v>2016</v>
      </c>
      <c r="B85" s="6">
        <v>28</v>
      </c>
      <c r="C85" s="8">
        <v>42562</v>
      </c>
      <c r="D85" s="8">
        <v>42568</v>
      </c>
    </row>
    <row r="86" spans="1:4" x14ac:dyDescent="0.2">
      <c r="A86" s="7">
        <v>2016</v>
      </c>
      <c r="B86" s="6">
        <v>29</v>
      </c>
      <c r="C86" s="8">
        <v>42569</v>
      </c>
      <c r="D86" s="8">
        <v>42575</v>
      </c>
    </row>
    <row r="87" spans="1:4" x14ac:dyDescent="0.2">
      <c r="A87" s="7">
        <v>2016</v>
      </c>
      <c r="B87" s="6">
        <v>30</v>
      </c>
      <c r="C87" s="8">
        <v>42576</v>
      </c>
      <c r="D87" s="8">
        <v>42582</v>
      </c>
    </row>
    <row r="88" spans="1:4" x14ac:dyDescent="0.2">
      <c r="A88" s="7">
        <v>2016</v>
      </c>
      <c r="B88" s="6">
        <v>31</v>
      </c>
      <c r="C88" s="8">
        <v>42583</v>
      </c>
      <c r="D88" s="8">
        <v>42589</v>
      </c>
    </row>
    <row r="89" spans="1:4" x14ac:dyDescent="0.2">
      <c r="A89" s="7">
        <v>2016</v>
      </c>
      <c r="B89" s="6">
        <v>32</v>
      </c>
      <c r="C89" s="8">
        <v>42590</v>
      </c>
      <c r="D89" s="8">
        <v>42596</v>
      </c>
    </row>
    <row r="90" spans="1:4" x14ac:dyDescent="0.2">
      <c r="A90" s="7">
        <v>2016</v>
      </c>
      <c r="B90" s="6">
        <v>33</v>
      </c>
      <c r="C90" s="8">
        <v>42597</v>
      </c>
      <c r="D90" s="8">
        <v>42603</v>
      </c>
    </row>
    <row r="91" spans="1:4" x14ac:dyDescent="0.2">
      <c r="A91" s="7">
        <v>2016</v>
      </c>
      <c r="B91" s="6">
        <v>34</v>
      </c>
      <c r="C91" s="8">
        <v>42604</v>
      </c>
      <c r="D91" s="8">
        <v>42610</v>
      </c>
    </row>
    <row r="92" spans="1:4" x14ac:dyDescent="0.2">
      <c r="A92" s="7">
        <v>2016</v>
      </c>
      <c r="B92" s="6">
        <v>35</v>
      </c>
      <c r="C92" s="8">
        <v>42611</v>
      </c>
      <c r="D92" s="8">
        <v>42617</v>
      </c>
    </row>
    <row r="93" spans="1:4" x14ac:dyDescent="0.2">
      <c r="A93" s="7">
        <v>2016</v>
      </c>
      <c r="B93" s="6">
        <v>36</v>
      </c>
      <c r="C93" s="8">
        <v>42618</v>
      </c>
      <c r="D93" s="8">
        <v>42624</v>
      </c>
    </row>
    <row r="94" spans="1:4" x14ac:dyDescent="0.2">
      <c r="A94" s="7">
        <v>2016</v>
      </c>
      <c r="B94" s="6">
        <v>37</v>
      </c>
      <c r="C94" s="8">
        <v>42625</v>
      </c>
      <c r="D94" s="8">
        <v>42631</v>
      </c>
    </row>
    <row r="95" spans="1:4" x14ac:dyDescent="0.2">
      <c r="A95" s="7">
        <v>2016</v>
      </c>
      <c r="B95" s="6">
        <v>38</v>
      </c>
      <c r="C95" s="8">
        <v>42632</v>
      </c>
      <c r="D95" s="8">
        <v>42638</v>
      </c>
    </row>
    <row r="96" spans="1:4" x14ac:dyDescent="0.2">
      <c r="A96" s="7">
        <v>2016</v>
      </c>
      <c r="B96" s="6">
        <v>39</v>
      </c>
      <c r="C96" s="8">
        <v>42639</v>
      </c>
      <c r="D96" s="8">
        <v>42645</v>
      </c>
    </row>
    <row r="97" spans="1:4" x14ac:dyDescent="0.2">
      <c r="A97" s="7">
        <v>2016</v>
      </c>
      <c r="B97" s="6">
        <v>40</v>
      </c>
      <c r="C97" s="8">
        <v>42646</v>
      </c>
      <c r="D97" s="8">
        <v>42652</v>
      </c>
    </row>
    <row r="98" spans="1:4" x14ac:dyDescent="0.2">
      <c r="A98" s="7">
        <v>2016</v>
      </c>
      <c r="B98" s="6">
        <v>41</v>
      </c>
      <c r="C98" s="8">
        <v>42653</v>
      </c>
      <c r="D98" s="8">
        <v>42659</v>
      </c>
    </row>
    <row r="99" spans="1:4" x14ac:dyDescent="0.2">
      <c r="A99" s="7">
        <v>2016</v>
      </c>
      <c r="B99" s="6">
        <v>42</v>
      </c>
      <c r="C99" s="8">
        <v>42660</v>
      </c>
      <c r="D99" s="8">
        <v>42666</v>
      </c>
    </row>
    <row r="100" spans="1:4" x14ac:dyDescent="0.2">
      <c r="A100" s="7">
        <v>2016</v>
      </c>
      <c r="B100" s="6">
        <v>43</v>
      </c>
      <c r="C100" s="8">
        <v>42667</v>
      </c>
      <c r="D100" s="8">
        <v>42673</v>
      </c>
    </row>
    <row r="101" spans="1:4" x14ac:dyDescent="0.2">
      <c r="A101" s="7">
        <v>2016</v>
      </c>
      <c r="B101" s="6">
        <v>44</v>
      </c>
      <c r="C101" s="8">
        <v>42674</v>
      </c>
      <c r="D101" s="8">
        <v>42680</v>
      </c>
    </row>
    <row r="102" spans="1:4" x14ac:dyDescent="0.2">
      <c r="A102" s="7">
        <v>2016</v>
      </c>
      <c r="B102" s="6">
        <v>45</v>
      </c>
      <c r="C102" s="8">
        <v>42681</v>
      </c>
      <c r="D102" s="8">
        <v>42687</v>
      </c>
    </row>
    <row r="103" spans="1:4" x14ac:dyDescent="0.2">
      <c r="A103" s="7">
        <v>2016</v>
      </c>
      <c r="B103" s="6">
        <v>46</v>
      </c>
      <c r="C103" s="8">
        <v>42688</v>
      </c>
      <c r="D103" s="8">
        <v>42694</v>
      </c>
    </row>
    <row r="104" spans="1:4" x14ac:dyDescent="0.2">
      <c r="A104" s="7">
        <v>2016</v>
      </c>
      <c r="B104" s="6">
        <v>47</v>
      </c>
      <c r="C104" s="8">
        <v>42695</v>
      </c>
      <c r="D104" s="8">
        <v>42701</v>
      </c>
    </row>
    <row r="105" spans="1:4" x14ac:dyDescent="0.2">
      <c r="A105" s="7">
        <v>2016</v>
      </c>
      <c r="B105" s="6">
        <v>48</v>
      </c>
      <c r="C105" s="8">
        <v>42702</v>
      </c>
      <c r="D105" s="8">
        <v>42708</v>
      </c>
    </row>
    <row r="106" spans="1:4" x14ac:dyDescent="0.2">
      <c r="A106" s="7">
        <v>2016</v>
      </c>
      <c r="B106" s="6">
        <v>49</v>
      </c>
      <c r="C106" s="8">
        <v>42709</v>
      </c>
      <c r="D106" s="8">
        <v>42715</v>
      </c>
    </row>
    <row r="107" spans="1:4" x14ac:dyDescent="0.2">
      <c r="A107" s="7">
        <v>2016</v>
      </c>
      <c r="B107" s="6">
        <v>50</v>
      </c>
      <c r="C107" s="8">
        <v>42716</v>
      </c>
      <c r="D107" s="8">
        <v>42722</v>
      </c>
    </row>
    <row r="108" spans="1:4" x14ac:dyDescent="0.2">
      <c r="A108" s="7">
        <v>2016</v>
      </c>
      <c r="B108" s="6">
        <v>51</v>
      </c>
      <c r="C108" s="8">
        <v>42723</v>
      </c>
      <c r="D108" s="8">
        <v>42729</v>
      </c>
    </row>
    <row r="109" spans="1:4" x14ac:dyDescent="0.2">
      <c r="A109" s="7">
        <v>2016</v>
      </c>
      <c r="B109" s="6">
        <v>52</v>
      </c>
      <c r="C109" s="8">
        <v>42730</v>
      </c>
      <c r="D109" s="8">
        <v>42736</v>
      </c>
    </row>
    <row r="110" spans="1:4" x14ac:dyDescent="0.2">
      <c r="A110" s="7">
        <v>2017</v>
      </c>
      <c r="B110" s="6">
        <v>1</v>
      </c>
      <c r="C110" s="8">
        <v>42737</v>
      </c>
      <c r="D110" s="8">
        <v>42743</v>
      </c>
    </row>
    <row r="111" spans="1:4" x14ac:dyDescent="0.2">
      <c r="A111" s="7">
        <v>2017</v>
      </c>
      <c r="B111" s="6">
        <v>2</v>
      </c>
      <c r="C111" s="8">
        <v>42744</v>
      </c>
      <c r="D111" s="8">
        <v>42750</v>
      </c>
    </row>
    <row r="112" spans="1:4" x14ac:dyDescent="0.2">
      <c r="A112" s="7">
        <v>2017</v>
      </c>
      <c r="B112" s="6">
        <v>3</v>
      </c>
      <c r="C112" s="8">
        <v>42751</v>
      </c>
      <c r="D112" s="8">
        <v>42757</v>
      </c>
    </row>
    <row r="113" spans="1:4" x14ac:dyDescent="0.2">
      <c r="A113" s="7">
        <v>2017</v>
      </c>
      <c r="B113" s="6">
        <v>4</v>
      </c>
      <c r="C113" s="8">
        <v>42758</v>
      </c>
      <c r="D113" s="8">
        <v>42764</v>
      </c>
    </row>
    <row r="114" spans="1:4" x14ac:dyDescent="0.2">
      <c r="A114" s="7">
        <v>2017</v>
      </c>
      <c r="B114" s="6">
        <v>5</v>
      </c>
      <c r="C114" s="8">
        <v>42765</v>
      </c>
      <c r="D114" s="8">
        <v>42771</v>
      </c>
    </row>
    <row r="115" spans="1:4" x14ac:dyDescent="0.2">
      <c r="A115" s="7">
        <v>2017</v>
      </c>
      <c r="B115" s="6">
        <v>6</v>
      </c>
      <c r="C115" s="8">
        <v>42772</v>
      </c>
      <c r="D115" s="8">
        <v>42778</v>
      </c>
    </row>
    <row r="116" spans="1:4" x14ac:dyDescent="0.2">
      <c r="A116" s="7">
        <v>2017</v>
      </c>
      <c r="B116" s="6">
        <v>7</v>
      </c>
      <c r="C116" s="8">
        <v>42779</v>
      </c>
      <c r="D116" s="8">
        <v>42785</v>
      </c>
    </row>
    <row r="117" spans="1:4" x14ac:dyDescent="0.2">
      <c r="A117" s="7">
        <v>2017</v>
      </c>
      <c r="B117" s="6">
        <v>8</v>
      </c>
      <c r="C117" s="8">
        <v>42786</v>
      </c>
      <c r="D117" s="8">
        <v>42792</v>
      </c>
    </row>
    <row r="118" spans="1:4" x14ac:dyDescent="0.2">
      <c r="A118" s="7">
        <v>2017</v>
      </c>
      <c r="B118" s="6">
        <v>9</v>
      </c>
      <c r="C118" s="8">
        <v>42793</v>
      </c>
      <c r="D118" s="8">
        <v>42799</v>
      </c>
    </row>
    <row r="119" spans="1:4" x14ac:dyDescent="0.2">
      <c r="A119" s="7">
        <v>2017</v>
      </c>
      <c r="B119" s="6">
        <v>10</v>
      </c>
      <c r="C119" s="8">
        <v>42800</v>
      </c>
      <c r="D119" s="8">
        <v>42806</v>
      </c>
    </row>
    <row r="120" spans="1:4" x14ac:dyDescent="0.2">
      <c r="A120" s="7">
        <v>2017</v>
      </c>
      <c r="B120" s="6">
        <v>11</v>
      </c>
      <c r="C120" s="8">
        <v>42807</v>
      </c>
      <c r="D120" s="8">
        <v>42813</v>
      </c>
    </row>
    <row r="121" spans="1:4" x14ac:dyDescent="0.2">
      <c r="A121" s="7">
        <v>2017</v>
      </c>
      <c r="B121" s="6">
        <v>12</v>
      </c>
      <c r="C121" s="8">
        <v>42814</v>
      </c>
      <c r="D121" s="8">
        <v>42820</v>
      </c>
    </row>
    <row r="122" spans="1:4" x14ac:dyDescent="0.2">
      <c r="A122" s="7">
        <v>2017</v>
      </c>
      <c r="B122" s="6">
        <v>13</v>
      </c>
      <c r="C122" s="8">
        <v>42821</v>
      </c>
      <c r="D122" s="8">
        <v>42827</v>
      </c>
    </row>
    <row r="123" spans="1:4" x14ac:dyDescent="0.2">
      <c r="A123" s="7">
        <v>2017</v>
      </c>
      <c r="B123" s="6">
        <v>14</v>
      </c>
      <c r="C123" s="8">
        <v>42828</v>
      </c>
      <c r="D123" s="8">
        <v>42834</v>
      </c>
    </row>
    <row r="124" spans="1:4" x14ac:dyDescent="0.2">
      <c r="A124" s="7">
        <v>2017</v>
      </c>
      <c r="B124" s="6">
        <v>15</v>
      </c>
      <c r="C124" s="8">
        <v>42835</v>
      </c>
      <c r="D124" s="8">
        <v>42841</v>
      </c>
    </row>
    <row r="125" spans="1:4" x14ac:dyDescent="0.2">
      <c r="A125" s="7">
        <v>2017</v>
      </c>
      <c r="B125" s="6">
        <v>16</v>
      </c>
      <c r="C125" s="8">
        <v>42842</v>
      </c>
      <c r="D125" s="8">
        <v>42848</v>
      </c>
    </row>
    <row r="126" spans="1:4" x14ac:dyDescent="0.2">
      <c r="A126" s="7">
        <v>2017</v>
      </c>
      <c r="B126" s="6">
        <v>17</v>
      </c>
      <c r="C126" s="8">
        <v>42849</v>
      </c>
      <c r="D126" s="8">
        <v>42855</v>
      </c>
    </row>
    <row r="127" spans="1:4" x14ac:dyDescent="0.2">
      <c r="A127" s="7">
        <v>2017</v>
      </c>
      <c r="B127" s="6">
        <v>18</v>
      </c>
      <c r="C127" s="8">
        <v>42856</v>
      </c>
      <c r="D127" s="8">
        <v>42862</v>
      </c>
    </row>
    <row r="128" spans="1:4" x14ac:dyDescent="0.2">
      <c r="A128" s="7">
        <v>2017</v>
      </c>
      <c r="B128" s="6">
        <v>19</v>
      </c>
      <c r="C128" s="8">
        <v>42863</v>
      </c>
      <c r="D128" s="8">
        <v>42869</v>
      </c>
    </row>
    <row r="129" spans="1:4" x14ac:dyDescent="0.2">
      <c r="A129" s="7">
        <v>2017</v>
      </c>
      <c r="B129" s="6">
        <v>20</v>
      </c>
      <c r="C129" s="8">
        <v>42870</v>
      </c>
      <c r="D129" s="8">
        <v>42876</v>
      </c>
    </row>
    <row r="130" spans="1:4" x14ac:dyDescent="0.2">
      <c r="A130" s="7">
        <v>2017</v>
      </c>
      <c r="B130" s="6">
        <v>21</v>
      </c>
      <c r="C130" s="8">
        <v>42877</v>
      </c>
      <c r="D130" s="8">
        <v>42883</v>
      </c>
    </row>
    <row r="131" spans="1:4" x14ac:dyDescent="0.2">
      <c r="A131" s="7">
        <v>2017</v>
      </c>
      <c r="B131" s="6">
        <v>22</v>
      </c>
      <c r="C131" s="8">
        <v>42884</v>
      </c>
      <c r="D131" s="8">
        <v>42890</v>
      </c>
    </row>
    <row r="132" spans="1:4" x14ac:dyDescent="0.2">
      <c r="A132" s="7">
        <v>2017</v>
      </c>
      <c r="B132" s="6">
        <v>23</v>
      </c>
      <c r="C132" s="8">
        <v>42891</v>
      </c>
      <c r="D132" s="8">
        <v>42897</v>
      </c>
    </row>
    <row r="133" spans="1:4" x14ac:dyDescent="0.2">
      <c r="A133" s="7">
        <v>2017</v>
      </c>
      <c r="B133" s="6">
        <v>24</v>
      </c>
      <c r="C133" s="8">
        <v>42898</v>
      </c>
      <c r="D133" s="8">
        <v>42904</v>
      </c>
    </row>
    <row r="134" spans="1:4" x14ac:dyDescent="0.2">
      <c r="A134" s="7">
        <v>2017</v>
      </c>
      <c r="B134" s="6">
        <v>25</v>
      </c>
      <c r="C134" s="8">
        <v>42905</v>
      </c>
      <c r="D134" s="8">
        <v>42911</v>
      </c>
    </row>
    <row r="135" spans="1:4" x14ac:dyDescent="0.2">
      <c r="A135" s="7">
        <v>2017</v>
      </c>
      <c r="B135" s="6">
        <v>26</v>
      </c>
      <c r="C135" s="8">
        <v>42912</v>
      </c>
      <c r="D135" s="8">
        <v>42918</v>
      </c>
    </row>
    <row r="136" spans="1:4" x14ac:dyDescent="0.2">
      <c r="A136" s="7">
        <v>2017</v>
      </c>
      <c r="B136" s="6">
        <v>27</v>
      </c>
      <c r="C136" s="8">
        <v>42919</v>
      </c>
      <c r="D136" s="8">
        <v>42925</v>
      </c>
    </row>
    <row r="137" spans="1:4" x14ac:dyDescent="0.2">
      <c r="A137" s="7">
        <v>2017</v>
      </c>
      <c r="B137" s="6">
        <v>28</v>
      </c>
      <c r="C137" s="8">
        <v>42926</v>
      </c>
      <c r="D137" s="8">
        <v>42932</v>
      </c>
    </row>
    <row r="138" spans="1:4" x14ac:dyDescent="0.2">
      <c r="A138" s="7">
        <v>2017</v>
      </c>
      <c r="B138" s="6">
        <v>29</v>
      </c>
      <c r="C138" s="8">
        <v>42933</v>
      </c>
      <c r="D138" s="8">
        <v>42939</v>
      </c>
    </row>
    <row r="139" spans="1:4" x14ac:dyDescent="0.2">
      <c r="A139" s="7">
        <v>2017</v>
      </c>
      <c r="B139" s="6">
        <v>30</v>
      </c>
      <c r="C139" s="8">
        <v>42940</v>
      </c>
      <c r="D139" s="8">
        <v>42946</v>
      </c>
    </row>
    <row r="140" spans="1:4" x14ac:dyDescent="0.2">
      <c r="A140" s="7">
        <v>2017</v>
      </c>
      <c r="B140" s="6">
        <v>31</v>
      </c>
      <c r="C140" s="8">
        <v>42947</v>
      </c>
      <c r="D140" s="8">
        <v>42953</v>
      </c>
    </row>
    <row r="141" spans="1:4" x14ac:dyDescent="0.2">
      <c r="A141" s="7">
        <v>2017</v>
      </c>
      <c r="B141" s="6">
        <v>32</v>
      </c>
      <c r="C141" s="8">
        <v>42954</v>
      </c>
      <c r="D141" s="8">
        <v>42960</v>
      </c>
    </row>
    <row r="142" spans="1:4" x14ac:dyDescent="0.2">
      <c r="A142" s="7">
        <v>2017</v>
      </c>
      <c r="B142" s="6">
        <v>33</v>
      </c>
      <c r="C142" s="8">
        <v>42961</v>
      </c>
      <c r="D142" s="8">
        <v>42967</v>
      </c>
    </row>
    <row r="143" spans="1:4" x14ac:dyDescent="0.2">
      <c r="A143" s="7">
        <v>2017</v>
      </c>
      <c r="B143" s="6">
        <v>34</v>
      </c>
      <c r="C143" s="8">
        <v>42968</v>
      </c>
      <c r="D143" s="8">
        <v>42974</v>
      </c>
    </row>
    <row r="144" spans="1:4" x14ac:dyDescent="0.2">
      <c r="A144" s="7">
        <v>2017</v>
      </c>
      <c r="B144" s="6">
        <v>35</v>
      </c>
      <c r="C144" s="8">
        <v>42975</v>
      </c>
      <c r="D144" s="8">
        <v>42981</v>
      </c>
    </row>
    <row r="145" spans="1:4" x14ac:dyDescent="0.2">
      <c r="A145" s="7">
        <v>2017</v>
      </c>
      <c r="B145" s="6">
        <v>36</v>
      </c>
      <c r="C145" s="8">
        <v>42982</v>
      </c>
      <c r="D145" s="8">
        <v>42988</v>
      </c>
    </row>
    <row r="146" spans="1:4" x14ac:dyDescent="0.2">
      <c r="A146" s="7">
        <v>2017</v>
      </c>
      <c r="B146" s="6">
        <v>37</v>
      </c>
      <c r="C146" s="8">
        <v>42989</v>
      </c>
      <c r="D146" s="8">
        <v>42995</v>
      </c>
    </row>
    <row r="147" spans="1:4" x14ac:dyDescent="0.2">
      <c r="A147" s="7">
        <v>2017</v>
      </c>
      <c r="B147" s="6">
        <v>38</v>
      </c>
      <c r="C147" s="8">
        <v>42996</v>
      </c>
      <c r="D147" s="8">
        <v>43002</v>
      </c>
    </row>
    <row r="148" spans="1:4" x14ac:dyDescent="0.2">
      <c r="A148" s="7">
        <v>2017</v>
      </c>
      <c r="B148" s="6">
        <v>39</v>
      </c>
      <c r="C148" s="8">
        <v>43003</v>
      </c>
      <c r="D148" s="8">
        <v>43009</v>
      </c>
    </row>
    <row r="149" spans="1:4" x14ac:dyDescent="0.2">
      <c r="A149" s="7">
        <v>2017</v>
      </c>
      <c r="B149" s="6">
        <v>40</v>
      </c>
      <c r="C149" s="8">
        <v>43010</v>
      </c>
      <c r="D149" s="8">
        <v>43016</v>
      </c>
    </row>
    <row r="150" spans="1:4" x14ac:dyDescent="0.2">
      <c r="A150" s="7">
        <v>2017</v>
      </c>
      <c r="B150" s="6">
        <v>41</v>
      </c>
      <c r="C150" s="8">
        <v>43017</v>
      </c>
      <c r="D150" s="8">
        <v>43023</v>
      </c>
    </row>
    <row r="151" spans="1:4" x14ac:dyDescent="0.2">
      <c r="A151" s="7">
        <v>2017</v>
      </c>
      <c r="B151" s="6">
        <v>42</v>
      </c>
      <c r="C151" s="8">
        <v>43024</v>
      </c>
      <c r="D151" s="8">
        <v>43030</v>
      </c>
    </row>
    <row r="152" spans="1:4" x14ac:dyDescent="0.2">
      <c r="A152" s="7">
        <v>2017</v>
      </c>
      <c r="B152" s="6">
        <v>43</v>
      </c>
      <c r="C152" s="8">
        <v>43031</v>
      </c>
      <c r="D152" s="8">
        <v>43037</v>
      </c>
    </row>
    <row r="153" spans="1:4" x14ac:dyDescent="0.2">
      <c r="A153" s="7">
        <v>2017</v>
      </c>
      <c r="B153" s="6">
        <v>44</v>
      </c>
      <c r="C153" s="8">
        <v>43038</v>
      </c>
      <c r="D153" s="8">
        <v>43044</v>
      </c>
    </row>
    <row r="154" spans="1:4" x14ac:dyDescent="0.2">
      <c r="A154" s="7">
        <v>2017</v>
      </c>
      <c r="B154" s="6">
        <v>45</v>
      </c>
      <c r="C154" s="8">
        <v>43045</v>
      </c>
      <c r="D154" s="8">
        <v>43051</v>
      </c>
    </row>
    <row r="155" spans="1:4" x14ac:dyDescent="0.2">
      <c r="A155" s="7">
        <v>2017</v>
      </c>
      <c r="B155" s="6">
        <v>46</v>
      </c>
      <c r="C155" s="8">
        <v>43052</v>
      </c>
      <c r="D155" s="8">
        <v>43058</v>
      </c>
    </row>
    <row r="156" spans="1:4" x14ac:dyDescent="0.2">
      <c r="A156" s="7">
        <v>2017</v>
      </c>
      <c r="B156" s="6">
        <v>47</v>
      </c>
      <c r="C156" s="8">
        <v>43059</v>
      </c>
      <c r="D156" s="8">
        <v>43065</v>
      </c>
    </row>
    <row r="157" spans="1:4" x14ac:dyDescent="0.2">
      <c r="A157" s="7">
        <v>2017</v>
      </c>
      <c r="B157" s="6">
        <v>48</v>
      </c>
      <c r="C157" s="8">
        <v>43066</v>
      </c>
      <c r="D157" s="8">
        <v>43072</v>
      </c>
    </row>
    <row r="158" spans="1:4" x14ac:dyDescent="0.2">
      <c r="A158" s="7">
        <v>2017</v>
      </c>
      <c r="B158" s="6">
        <v>49</v>
      </c>
      <c r="C158" s="8">
        <v>43073</v>
      </c>
      <c r="D158" s="8">
        <v>43079</v>
      </c>
    </row>
    <row r="159" spans="1:4" x14ac:dyDescent="0.2">
      <c r="A159" s="7">
        <v>2017</v>
      </c>
      <c r="B159" s="6">
        <v>50</v>
      </c>
      <c r="C159" s="8">
        <v>43080</v>
      </c>
      <c r="D159" s="8">
        <v>43086</v>
      </c>
    </row>
    <row r="160" spans="1:4" x14ac:dyDescent="0.2">
      <c r="A160" s="7">
        <v>2017</v>
      </c>
      <c r="B160" s="6">
        <v>51</v>
      </c>
      <c r="C160" s="8">
        <v>43087</v>
      </c>
      <c r="D160" s="8">
        <v>43093</v>
      </c>
    </row>
    <row r="161" spans="1:4" x14ac:dyDescent="0.2">
      <c r="A161" s="7">
        <v>2017</v>
      </c>
      <c r="B161" s="6">
        <v>52</v>
      </c>
      <c r="C161" s="8">
        <v>43094</v>
      </c>
      <c r="D161" s="8">
        <v>43100</v>
      </c>
    </row>
    <row r="162" spans="1:4" x14ac:dyDescent="0.2">
      <c r="A162" s="7">
        <v>2018</v>
      </c>
      <c r="B162" s="6">
        <v>1</v>
      </c>
      <c r="C162" s="8">
        <v>43101</v>
      </c>
      <c r="D162" s="8">
        <v>43107</v>
      </c>
    </row>
    <row r="163" spans="1:4" x14ac:dyDescent="0.2">
      <c r="A163" s="7">
        <v>2018</v>
      </c>
      <c r="B163" s="6">
        <v>2</v>
      </c>
      <c r="C163" s="8">
        <v>43108</v>
      </c>
      <c r="D163" s="8">
        <v>43114</v>
      </c>
    </row>
    <row r="164" spans="1:4" x14ac:dyDescent="0.2">
      <c r="A164" s="7">
        <v>2018</v>
      </c>
      <c r="B164" s="6">
        <v>3</v>
      </c>
      <c r="C164" s="8">
        <v>43115</v>
      </c>
      <c r="D164" s="8">
        <v>43121</v>
      </c>
    </row>
    <row r="165" spans="1:4" x14ac:dyDescent="0.2">
      <c r="A165" s="7">
        <v>2018</v>
      </c>
      <c r="B165" s="6">
        <v>4</v>
      </c>
      <c r="C165" s="8">
        <v>43122</v>
      </c>
      <c r="D165" s="8">
        <v>43128</v>
      </c>
    </row>
    <row r="166" spans="1:4" x14ac:dyDescent="0.2">
      <c r="A166" s="7">
        <v>2018</v>
      </c>
      <c r="B166" s="6">
        <v>5</v>
      </c>
      <c r="C166" s="8">
        <v>43129</v>
      </c>
      <c r="D166" s="8">
        <v>43135</v>
      </c>
    </row>
    <row r="167" spans="1:4" x14ac:dyDescent="0.2">
      <c r="A167" s="7">
        <v>2018</v>
      </c>
      <c r="B167" s="6">
        <v>6</v>
      </c>
      <c r="C167" s="8">
        <v>43136</v>
      </c>
      <c r="D167" s="8">
        <v>43142</v>
      </c>
    </row>
    <row r="168" spans="1:4" x14ac:dyDescent="0.2">
      <c r="A168" s="7">
        <v>2018</v>
      </c>
      <c r="B168" s="6">
        <v>7</v>
      </c>
      <c r="C168" s="8">
        <v>43143</v>
      </c>
      <c r="D168" s="8">
        <v>43149</v>
      </c>
    </row>
    <row r="169" spans="1:4" x14ac:dyDescent="0.2">
      <c r="A169" s="7">
        <v>2018</v>
      </c>
      <c r="B169" s="6">
        <v>8</v>
      </c>
      <c r="C169" s="8">
        <v>43150</v>
      </c>
      <c r="D169" s="8">
        <v>43156</v>
      </c>
    </row>
    <row r="170" spans="1:4" x14ac:dyDescent="0.2">
      <c r="A170" s="7">
        <v>2018</v>
      </c>
      <c r="B170" s="6">
        <v>9</v>
      </c>
      <c r="C170" s="8">
        <v>43157</v>
      </c>
      <c r="D170" s="8">
        <v>43163</v>
      </c>
    </row>
    <row r="171" spans="1:4" x14ac:dyDescent="0.2">
      <c r="A171" s="7">
        <v>2018</v>
      </c>
      <c r="B171" s="6">
        <v>10</v>
      </c>
      <c r="C171" s="8">
        <v>43164</v>
      </c>
      <c r="D171" s="8">
        <v>43170</v>
      </c>
    </row>
    <row r="172" spans="1:4" x14ac:dyDescent="0.2">
      <c r="A172" s="7">
        <v>2018</v>
      </c>
      <c r="B172" s="6">
        <v>11</v>
      </c>
      <c r="C172" s="8">
        <v>43171</v>
      </c>
      <c r="D172" s="8">
        <v>43177</v>
      </c>
    </row>
    <row r="173" spans="1:4" x14ac:dyDescent="0.2">
      <c r="A173" s="7">
        <v>2018</v>
      </c>
      <c r="B173" s="6">
        <v>12</v>
      </c>
      <c r="C173" s="8">
        <v>43178</v>
      </c>
      <c r="D173" s="8">
        <v>43184</v>
      </c>
    </row>
    <row r="174" spans="1:4" x14ac:dyDescent="0.2">
      <c r="A174" s="7">
        <v>2018</v>
      </c>
      <c r="B174" s="6">
        <v>13</v>
      </c>
      <c r="C174" s="8">
        <v>43185</v>
      </c>
      <c r="D174" s="8">
        <v>43191</v>
      </c>
    </row>
    <row r="175" spans="1:4" x14ac:dyDescent="0.2">
      <c r="A175" s="7">
        <v>2018</v>
      </c>
      <c r="B175" s="6">
        <v>14</v>
      </c>
      <c r="C175" s="8">
        <v>43192</v>
      </c>
      <c r="D175" s="8">
        <v>43198</v>
      </c>
    </row>
    <row r="176" spans="1:4" x14ac:dyDescent="0.2">
      <c r="A176" s="7">
        <v>2018</v>
      </c>
      <c r="B176" s="6">
        <v>15</v>
      </c>
      <c r="C176" s="8">
        <v>43199</v>
      </c>
      <c r="D176" s="8">
        <v>43205</v>
      </c>
    </row>
    <row r="177" spans="1:4" x14ac:dyDescent="0.2">
      <c r="A177" s="7">
        <v>2018</v>
      </c>
      <c r="B177" s="6">
        <v>16</v>
      </c>
      <c r="C177" s="8">
        <v>43206</v>
      </c>
      <c r="D177" s="8">
        <v>43212</v>
      </c>
    </row>
    <row r="178" spans="1:4" x14ac:dyDescent="0.2">
      <c r="A178" s="7">
        <v>2018</v>
      </c>
      <c r="B178" s="6">
        <v>17</v>
      </c>
      <c r="C178" s="8">
        <v>43213</v>
      </c>
      <c r="D178" s="8">
        <v>43219</v>
      </c>
    </row>
    <row r="179" spans="1:4" x14ac:dyDescent="0.2">
      <c r="A179" s="7">
        <v>2018</v>
      </c>
      <c r="B179" s="6">
        <v>18</v>
      </c>
      <c r="C179" s="8">
        <v>43220</v>
      </c>
      <c r="D179" s="8">
        <v>43226</v>
      </c>
    </row>
    <row r="180" spans="1:4" x14ac:dyDescent="0.2">
      <c r="A180" s="7">
        <v>2018</v>
      </c>
      <c r="B180" s="6">
        <v>19</v>
      </c>
      <c r="C180" s="8">
        <v>43227</v>
      </c>
      <c r="D180" s="8">
        <v>43233</v>
      </c>
    </row>
    <row r="181" spans="1:4" x14ac:dyDescent="0.2">
      <c r="A181" s="7">
        <v>2018</v>
      </c>
      <c r="B181" s="6">
        <v>20</v>
      </c>
      <c r="C181" s="8">
        <v>43234</v>
      </c>
      <c r="D181" s="8">
        <v>43240</v>
      </c>
    </row>
    <row r="182" spans="1:4" x14ac:dyDescent="0.2">
      <c r="A182" s="7">
        <v>2018</v>
      </c>
      <c r="B182" s="6">
        <v>21</v>
      </c>
      <c r="C182" s="8">
        <v>43241</v>
      </c>
      <c r="D182" s="8">
        <v>43247</v>
      </c>
    </row>
    <row r="183" spans="1:4" x14ac:dyDescent="0.2">
      <c r="A183" s="7">
        <v>2018</v>
      </c>
      <c r="B183" s="6">
        <v>22</v>
      </c>
      <c r="C183" s="8">
        <v>43248</v>
      </c>
      <c r="D183" s="8">
        <v>43254</v>
      </c>
    </row>
    <row r="184" spans="1:4" x14ac:dyDescent="0.2">
      <c r="A184" s="7">
        <v>2018</v>
      </c>
      <c r="B184" s="6">
        <v>23</v>
      </c>
      <c r="C184" s="8">
        <v>43255</v>
      </c>
      <c r="D184" s="8">
        <v>43261</v>
      </c>
    </row>
    <row r="185" spans="1:4" x14ac:dyDescent="0.2">
      <c r="A185" s="7">
        <v>2018</v>
      </c>
      <c r="B185" s="6">
        <v>24</v>
      </c>
      <c r="C185" s="8">
        <v>43262</v>
      </c>
      <c r="D185" s="8">
        <v>43268</v>
      </c>
    </row>
    <row r="186" spans="1:4" x14ac:dyDescent="0.2">
      <c r="A186" s="7">
        <v>2018</v>
      </c>
      <c r="B186" s="6">
        <v>25</v>
      </c>
      <c r="C186" s="8">
        <v>43269</v>
      </c>
      <c r="D186" s="8">
        <v>43275</v>
      </c>
    </row>
    <row r="187" spans="1:4" x14ac:dyDescent="0.2">
      <c r="A187" s="7">
        <v>2018</v>
      </c>
      <c r="B187" s="6">
        <v>26</v>
      </c>
      <c r="C187" s="8">
        <v>43276</v>
      </c>
      <c r="D187" s="8">
        <v>43282</v>
      </c>
    </row>
    <row r="188" spans="1:4" x14ac:dyDescent="0.2">
      <c r="A188" s="7">
        <v>2018</v>
      </c>
      <c r="B188" s="6">
        <v>27</v>
      </c>
      <c r="C188" s="8">
        <v>43283</v>
      </c>
      <c r="D188" s="8">
        <v>43289</v>
      </c>
    </row>
    <row r="189" spans="1:4" x14ac:dyDescent="0.2">
      <c r="A189" s="7">
        <v>2018</v>
      </c>
      <c r="B189" s="6">
        <v>28</v>
      </c>
      <c r="C189" s="8">
        <v>43290</v>
      </c>
      <c r="D189" s="8">
        <v>43296</v>
      </c>
    </row>
    <row r="190" spans="1:4" x14ac:dyDescent="0.2">
      <c r="A190" s="7">
        <v>2018</v>
      </c>
      <c r="B190" s="6">
        <v>29</v>
      </c>
      <c r="C190" s="8">
        <v>43297</v>
      </c>
      <c r="D190" s="8">
        <v>43303</v>
      </c>
    </row>
    <row r="191" spans="1:4" x14ac:dyDescent="0.2">
      <c r="A191" s="7">
        <v>2018</v>
      </c>
      <c r="B191" s="6">
        <v>30</v>
      </c>
      <c r="C191" s="8">
        <v>43304</v>
      </c>
      <c r="D191" s="8">
        <v>43310</v>
      </c>
    </row>
    <row r="192" spans="1:4" x14ac:dyDescent="0.2">
      <c r="A192" s="7">
        <v>2018</v>
      </c>
      <c r="B192" s="6">
        <v>31</v>
      </c>
      <c r="C192" s="8">
        <v>43311</v>
      </c>
      <c r="D192" s="8">
        <v>43317</v>
      </c>
    </row>
    <row r="193" spans="1:4" x14ac:dyDescent="0.2">
      <c r="A193" s="7">
        <v>2018</v>
      </c>
      <c r="B193" s="6">
        <v>32</v>
      </c>
      <c r="C193" s="8">
        <v>43318</v>
      </c>
      <c r="D193" s="8">
        <v>43324</v>
      </c>
    </row>
    <row r="194" spans="1:4" x14ac:dyDescent="0.2">
      <c r="A194" s="7">
        <v>2018</v>
      </c>
      <c r="B194" s="6">
        <v>33</v>
      </c>
      <c r="C194" s="8">
        <v>43325</v>
      </c>
      <c r="D194" s="8">
        <v>43331</v>
      </c>
    </row>
    <row r="195" spans="1:4" x14ac:dyDescent="0.2">
      <c r="A195" s="7">
        <v>2018</v>
      </c>
      <c r="B195" s="6">
        <v>34</v>
      </c>
      <c r="C195" s="8">
        <v>43332</v>
      </c>
      <c r="D195" s="8">
        <v>43338</v>
      </c>
    </row>
    <row r="196" spans="1:4" x14ac:dyDescent="0.2">
      <c r="A196" s="7">
        <v>2018</v>
      </c>
      <c r="B196" s="6">
        <v>35</v>
      </c>
      <c r="C196" s="8">
        <v>43339</v>
      </c>
      <c r="D196" s="8">
        <v>43345</v>
      </c>
    </row>
    <row r="197" spans="1:4" x14ac:dyDescent="0.2">
      <c r="A197" s="7">
        <v>2018</v>
      </c>
      <c r="B197" s="6">
        <v>36</v>
      </c>
      <c r="C197" s="8">
        <v>43346</v>
      </c>
      <c r="D197" s="8">
        <v>43352</v>
      </c>
    </row>
    <row r="198" spans="1:4" x14ac:dyDescent="0.2">
      <c r="A198" s="7">
        <v>2018</v>
      </c>
      <c r="B198" s="6">
        <v>37</v>
      </c>
      <c r="C198" s="8">
        <v>43353</v>
      </c>
      <c r="D198" s="8">
        <v>43359</v>
      </c>
    </row>
    <row r="199" spans="1:4" x14ac:dyDescent="0.2">
      <c r="A199" s="7">
        <v>2018</v>
      </c>
      <c r="B199" s="6">
        <v>38</v>
      </c>
      <c r="C199" s="8">
        <v>43360</v>
      </c>
      <c r="D199" s="8">
        <v>43366</v>
      </c>
    </row>
    <row r="200" spans="1:4" x14ac:dyDescent="0.2">
      <c r="A200" s="7">
        <v>2018</v>
      </c>
      <c r="B200" s="6">
        <v>39</v>
      </c>
      <c r="C200" s="8">
        <v>43367</v>
      </c>
      <c r="D200" s="8">
        <v>43373</v>
      </c>
    </row>
    <row r="201" spans="1:4" x14ac:dyDescent="0.2">
      <c r="A201" s="7">
        <v>2018</v>
      </c>
      <c r="B201" s="6">
        <v>40</v>
      </c>
      <c r="C201" s="8">
        <v>43374</v>
      </c>
      <c r="D201" s="8">
        <v>43380</v>
      </c>
    </row>
    <row r="202" spans="1:4" x14ac:dyDescent="0.2">
      <c r="A202" s="7">
        <v>2018</v>
      </c>
      <c r="B202" s="6">
        <v>41</v>
      </c>
      <c r="C202" s="8">
        <v>43381</v>
      </c>
      <c r="D202" s="8">
        <v>43387</v>
      </c>
    </row>
    <row r="203" spans="1:4" x14ac:dyDescent="0.2">
      <c r="A203" s="7">
        <v>2018</v>
      </c>
      <c r="B203" s="6">
        <v>42</v>
      </c>
      <c r="C203" s="8">
        <v>43388</v>
      </c>
      <c r="D203" s="8">
        <v>43394</v>
      </c>
    </row>
    <row r="204" spans="1:4" x14ac:dyDescent="0.2">
      <c r="A204" s="7">
        <v>2018</v>
      </c>
      <c r="B204" s="6">
        <v>43</v>
      </c>
      <c r="C204" s="8">
        <v>43395</v>
      </c>
      <c r="D204" s="8">
        <v>43401</v>
      </c>
    </row>
    <row r="205" spans="1:4" x14ac:dyDescent="0.2">
      <c r="A205" s="7">
        <v>2018</v>
      </c>
      <c r="B205" s="6">
        <v>44</v>
      </c>
      <c r="C205" s="8">
        <v>43402</v>
      </c>
      <c r="D205" s="8">
        <v>43408</v>
      </c>
    </row>
    <row r="206" spans="1:4" x14ac:dyDescent="0.2">
      <c r="A206" s="7">
        <v>2018</v>
      </c>
      <c r="B206" s="6">
        <v>45</v>
      </c>
      <c r="C206" s="8">
        <v>43409</v>
      </c>
      <c r="D206" s="8">
        <v>43415</v>
      </c>
    </row>
    <row r="207" spans="1:4" x14ac:dyDescent="0.2">
      <c r="A207" s="7">
        <v>2018</v>
      </c>
      <c r="B207" s="6">
        <v>46</v>
      </c>
      <c r="C207" s="8">
        <v>43416</v>
      </c>
      <c r="D207" s="8">
        <v>43422</v>
      </c>
    </row>
    <row r="208" spans="1:4" x14ac:dyDescent="0.2">
      <c r="A208" s="7">
        <v>2018</v>
      </c>
      <c r="B208" s="6">
        <v>47</v>
      </c>
      <c r="C208" s="8">
        <v>43423</v>
      </c>
      <c r="D208" s="8">
        <v>43429</v>
      </c>
    </row>
    <row r="209" spans="1:5" x14ac:dyDescent="0.2">
      <c r="A209" s="7">
        <v>2018</v>
      </c>
      <c r="B209" s="6">
        <v>48</v>
      </c>
      <c r="C209" s="8">
        <v>43430</v>
      </c>
      <c r="D209" s="8">
        <v>43436</v>
      </c>
    </row>
    <row r="210" spans="1:5" x14ac:dyDescent="0.2">
      <c r="A210" s="7">
        <v>2018</v>
      </c>
      <c r="B210" s="6">
        <v>49</v>
      </c>
      <c r="C210" s="8">
        <v>43437</v>
      </c>
      <c r="D210" s="8">
        <v>43443</v>
      </c>
    </row>
    <row r="211" spans="1:5" x14ac:dyDescent="0.2">
      <c r="A211" s="7">
        <v>2018</v>
      </c>
      <c r="B211" s="6">
        <v>50</v>
      </c>
      <c r="C211" s="8">
        <v>43444</v>
      </c>
      <c r="D211" s="8">
        <v>43450</v>
      </c>
    </row>
    <row r="212" spans="1:5" x14ac:dyDescent="0.2">
      <c r="A212" s="7">
        <v>2018</v>
      </c>
      <c r="B212" s="6">
        <v>51</v>
      </c>
      <c r="C212" s="8">
        <v>43451</v>
      </c>
      <c r="D212" s="8">
        <v>43457</v>
      </c>
    </row>
    <row r="213" spans="1:5" x14ac:dyDescent="0.2">
      <c r="A213" s="7">
        <v>2018</v>
      </c>
      <c r="B213" s="6">
        <v>52</v>
      </c>
      <c r="C213" s="8">
        <v>43458</v>
      </c>
      <c r="D213" s="8">
        <v>43464</v>
      </c>
    </row>
    <row r="214" spans="1:5" x14ac:dyDescent="0.2">
      <c r="A214" s="7">
        <v>2018</v>
      </c>
      <c r="B214" s="6">
        <v>53</v>
      </c>
      <c r="C214" s="8">
        <f>D213+1</f>
        <v>43465</v>
      </c>
      <c r="D214" s="8">
        <f>C214+6</f>
        <v>43471</v>
      </c>
      <c r="E214" s="6" t="s">
        <v>34</v>
      </c>
    </row>
  </sheetData>
  <mergeCells count="1">
    <mergeCell ref="A2:E2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2"/>
  <sheetViews>
    <sheetView showGridLines="0" zoomScaleNormal="100" workbookViewId="0"/>
  </sheetViews>
  <sheetFormatPr defaultRowHeight="13" x14ac:dyDescent="0.55000000000000004"/>
  <cols>
    <col min="1" max="1" width="8.6640625" style="10"/>
    <col min="2" max="2" width="89.33203125" style="12" customWidth="1"/>
    <col min="3" max="16384" width="8.6640625" style="10"/>
  </cols>
  <sheetData>
    <row r="2" spans="2:2" x14ac:dyDescent="0.2">
      <c r="B2" s="9" t="s">
        <v>35</v>
      </c>
    </row>
    <row r="3" spans="2:2" x14ac:dyDescent="0.2">
      <c r="B3" s="11"/>
    </row>
    <row r="4" spans="2:2" x14ac:dyDescent="0.2">
      <c r="B4" s="11" t="s">
        <v>36</v>
      </c>
    </row>
    <row r="5" spans="2:2" x14ac:dyDescent="0.2">
      <c r="B5" s="11" t="s">
        <v>37</v>
      </c>
    </row>
    <row r="6" spans="2:2" x14ac:dyDescent="0.2">
      <c r="B6" s="11" t="s">
        <v>38</v>
      </c>
    </row>
    <row r="7" spans="2:2" x14ac:dyDescent="0.2">
      <c r="B7" s="11" t="s">
        <v>39</v>
      </c>
    </row>
    <row r="8" spans="2:2" x14ac:dyDescent="0.2">
      <c r="B8" s="11" t="s">
        <v>40</v>
      </c>
    </row>
    <row r="9" spans="2:2" x14ac:dyDescent="0.2">
      <c r="B9" s="11" t="s">
        <v>41</v>
      </c>
    </row>
    <row r="10" spans="2:2" ht="26" x14ac:dyDescent="0.2">
      <c r="B10" s="11" t="s">
        <v>42</v>
      </c>
    </row>
    <row r="11" spans="2:2" x14ac:dyDescent="0.2">
      <c r="B11" s="11" t="s">
        <v>43</v>
      </c>
    </row>
    <row r="12" spans="2:2" ht="26" x14ac:dyDescent="0.2">
      <c r="B12" s="11" t="s">
        <v>44</v>
      </c>
    </row>
  </sheetData>
  <phoneticPr fontId="3"/>
  <pageMargins left="0.70866141732283472" right="0.70866141732283472" top="1.1417322834645669" bottom="0.74803149606299213" header="0.31496062992125984" footer="0.31496062992125984"/>
  <pageSetup paperSize="9" scale="75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商品分類別</vt:lpstr>
      <vt:lpstr>【参考】週番号対応表</vt:lpstr>
      <vt:lpstr>【参考】統計表に用いた記号等</vt:lpstr>
      <vt:lpstr>【参考】統計表に用いた記号等!Print_Area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2019-02-28T03:05:48Z</dcterms:created>
  <dcterms:modified xsi:type="dcterms:W3CDTF">2019-02-28T03:13:35Z</dcterms:modified>
</cp:coreProperties>
</file>